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Y65" i="1" l="1"/>
  <c r="X65" i="1"/>
  <c r="B65" i="1"/>
  <c r="Y64" i="1"/>
  <c r="X64" i="1"/>
  <c r="B64" i="1"/>
  <c r="Y63" i="1"/>
  <c r="X63" i="1"/>
  <c r="B63" i="1"/>
  <c r="Y62" i="1"/>
  <c r="X62" i="1"/>
  <c r="B62" i="1"/>
  <c r="Y61" i="1"/>
  <c r="X61" i="1"/>
  <c r="B61" i="1"/>
  <c r="Y60" i="1"/>
  <c r="X60" i="1"/>
  <c r="B60" i="1"/>
  <c r="Y59" i="1"/>
  <c r="X59" i="1"/>
  <c r="B59" i="1"/>
  <c r="Y58" i="1"/>
  <c r="X58" i="1"/>
  <c r="B58" i="1"/>
  <c r="Y57" i="1"/>
  <c r="X57" i="1"/>
  <c r="B57" i="1"/>
  <c r="Y56" i="1"/>
  <c r="X56" i="1"/>
  <c r="B56" i="1"/>
  <c r="Y55" i="1"/>
  <c r="X55" i="1"/>
  <c r="B55" i="1"/>
  <c r="Y54" i="1"/>
  <c r="X54" i="1"/>
  <c r="B54" i="1"/>
  <c r="Y53" i="1"/>
  <c r="X53" i="1"/>
  <c r="B53" i="1"/>
  <c r="Y52" i="1"/>
  <c r="X52" i="1"/>
  <c r="B52" i="1"/>
  <c r="Y51" i="1"/>
  <c r="X51" i="1"/>
  <c r="B51" i="1"/>
  <c r="Y50" i="1"/>
  <c r="X50" i="1"/>
  <c r="B50" i="1"/>
  <c r="Y49" i="1"/>
  <c r="X49" i="1"/>
  <c r="B49" i="1"/>
  <c r="Y48" i="1"/>
  <c r="X48" i="1"/>
  <c r="B48" i="1"/>
  <c r="Y47" i="1"/>
  <c r="X47" i="1"/>
  <c r="B47" i="1"/>
  <c r="Y46" i="1"/>
  <c r="X46" i="1"/>
  <c r="B46" i="1"/>
  <c r="Y45" i="1"/>
  <c r="X45" i="1"/>
  <c r="B45" i="1"/>
  <c r="Y44" i="1"/>
  <c r="X44" i="1"/>
  <c r="B44" i="1"/>
  <c r="Y43" i="1"/>
  <c r="X43" i="1"/>
  <c r="B43" i="1"/>
  <c r="Y42" i="1"/>
  <c r="X42" i="1"/>
  <c r="B42" i="1"/>
  <c r="Y41" i="1"/>
  <c r="X41" i="1"/>
  <c r="B41" i="1"/>
  <c r="Y40" i="1"/>
  <c r="X40" i="1"/>
  <c r="B40" i="1"/>
  <c r="Y39" i="1"/>
  <c r="X39" i="1"/>
  <c r="B39" i="1"/>
  <c r="Y38" i="1"/>
  <c r="X38" i="1"/>
  <c r="B38" i="1"/>
  <c r="Y37" i="1"/>
  <c r="X37" i="1"/>
  <c r="B37" i="1"/>
  <c r="Y36" i="1"/>
  <c r="X36" i="1"/>
  <c r="B36" i="1"/>
  <c r="Y35" i="1"/>
  <c r="X35" i="1"/>
  <c r="B35" i="1"/>
  <c r="Y34" i="1"/>
  <c r="X34" i="1"/>
  <c r="B34" i="1"/>
  <c r="Y33" i="1"/>
  <c r="X33" i="1"/>
  <c r="B33" i="1"/>
  <c r="Y32" i="1"/>
  <c r="X32" i="1"/>
  <c r="B32" i="1"/>
  <c r="Y31" i="1"/>
  <c r="X31" i="1"/>
  <c r="B31" i="1"/>
  <c r="Y30" i="1"/>
  <c r="X30" i="1"/>
  <c r="B30" i="1"/>
  <c r="Y29" i="1"/>
  <c r="X29" i="1"/>
  <c r="B29" i="1"/>
  <c r="Y28" i="1"/>
  <c r="X28" i="1"/>
  <c r="B28" i="1"/>
  <c r="Y27" i="1"/>
  <c r="X27" i="1"/>
  <c r="B27" i="1"/>
  <c r="Y26" i="1"/>
  <c r="X26" i="1"/>
  <c r="B26" i="1"/>
  <c r="Y25" i="1"/>
  <c r="X25" i="1"/>
  <c r="B25" i="1"/>
  <c r="Y24" i="1"/>
  <c r="X24" i="1"/>
  <c r="B24" i="1"/>
  <c r="Y23" i="1"/>
  <c r="X23" i="1"/>
  <c r="B23" i="1"/>
  <c r="Y22" i="1"/>
  <c r="X22" i="1"/>
  <c r="B22" i="1"/>
  <c r="Y21" i="1"/>
  <c r="X21" i="1"/>
  <c r="B21" i="1"/>
  <c r="Y20" i="1"/>
  <c r="X20" i="1"/>
  <c r="B20" i="1"/>
  <c r="Y19" i="1"/>
  <c r="X19" i="1"/>
  <c r="B19" i="1"/>
  <c r="Y18" i="1"/>
  <c r="X18" i="1"/>
  <c r="B18" i="1"/>
  <c r="Y17" i="1"/>
  <c r="X17" i="1"/>
  <c r="B17" i="1"/>
  <c r="Y16" i="1"/>
  <c r="X16" i="1"/>
  <c r="B16" i="1"/>
  <c r="Y15" i="1"/>
  <c r="X15" i="1"/>
  <c r="B15" i="1"/>
  <c r="Y14" i="1"/>
  <c r="X14" i="1"/>
  <c r="B14" i="1"/>
  <c r="Y13" i="1"/>
  <c r="X13" i="1"/>
  <c r="B13" i="1"/>
  <c r="Y12" i="1"/>
  <c r="X12" i="1"/>
  <c r="B12" i="1"/>
</calcChain>
</file>

<file path=xl/sharedStrings.xml><?xml version="1.0" encoding="utf-8"?>
<sst xmlns="http://schemas.openxmlformats.org/spreadsheetml/2006/main" count="345" uniqueCount="53">
  <si>
    <t>FEDERAÇÃO MINEIRA DE VOLEIBOL</t>
  </si>
  <si>
    <t>ÚLTIMA ATUALIZAÇÃO</t>
  </si>
  <si>
    <t>EQUIPES INSCRITAS</t>
  </si>
  <si>
    <t>Minas T.C.</t>
  </si>
  <si>
    <t>Olympico Club</t>
  </si>
  <si>
    <t>Mackenzie E.C.</t>
  </si>
  <si>
    <t>FASE</t>
  </si>
  <si>
    <t>SISTEMA DE DISPUTA</t>
  </si>
  <si>
    <t>Classificatória</t>
  </si>
  <si>
    <t>Turno e Returno, com rodizio entre as equipes;</t>
  </si>
  <si>
    <t>Final</t>
  </si>
  <si>
    <t>DIA</t>
  </si>
  <si>
    <t>HORA</t>
  </si>
  <si>
    <t>CIDADE</t>
  </si>
  <si>
    <t>LOCAL</t>
  </si>
  <si>
    <t>N°</t>
  </si>
  <si>
    <t>JOGO</t>
  </si>
  <si>
    <t>CAMPEONATO</t>
  </si>
  <si>
    <t>1°</t>
  </si>
  <si>
    <t>2°</t>
  </si>
  <si>
    <t>3°</t>
  </si>
  <si>
    <t>4°</t>
  </si>
  <si>
    <t>5°</t>
  </si>
  <si>
    <t>Total</t>
  </si>
  <si>
    <t>BH</t>
  </si>
  <si>
    <t>OLYMPICO</t>
  </si>
  <si>
    <t>CLASS</t>
  </si>
  <si>
    <t>MINAS</t>
  </si>
  <si>
    <t>MACKENZIE</t>
  </si>
  <si>
    <t>Pref. Munc. de Betim</t>
  </si>
  <si>
    <t>a definir</t>
  </si>
  <si>
    <t>BETIM</t>
  </si>
  <si>
    <t>POLIESP.</t>
  </si>
  <si>
    <t>1º</t>
  </si>
  <si>
    <t>4º</t>
  </si>
  <si>
    <t>3º</t>
  </si>
  <si>
    <t>2º</t>
  </si>
  <si>
    <t>Semi Final e Final</t>
  </si>
  <si>
    <t>A DEFINIR</t>
  </si>
  <si>
    <t>SF</t>
  </si>
  <si>
    <t>3º lugar</t>
  </si>
  <si>
    <t>FINAL</t>
  </si>
  <si>
    <t>CAMPEONATO SUB 18 FEMININO AR6</t>
  </si>
  <si>
    <t>Minas T.C. B</t>
  </si>
  <si>
    <t>Praia Clube</t>
  </si>
  <si>
    <t>SESI / Uberlândia</t>
  </si>
  <si>
    <t>AR-6 SUB18 2015</t>
  </si>
  <si>
    <t>Minas T.C. - B</t>
  </si>
  <si>
    <t>Sesi Uberlândia</t>
  </si>
  <si>
    <t>Praia Clube / Dentil</t>
  </si>
  <si>
    <t>UDI</t>
  </si>
  <si>
    <t>SESI</t>
  </si>
  <si>
    <t>PRAIA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</si>
</sst>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16" fontId="1" fillId="5" borderId="10" xfId="0" applyNumberFormat="1" applyFont="1" applyFill="1" applyBorder="1" applyAlignment="1">
      <alignment horizontal="center" vertical="center"/>
    </xf>
    <xf numFmtId="20" fontId="1" fillId="5" borderId="10" xfId="0" applyNumberFormat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16" fontId="1" fillId="7" borderId="10" xfId="0" applyNumberFormat="1" applyFont="1" applyFill="1" applyBorder="1" applyAlignment="1">
      <alignment horizontal="center" vertical="center"/>
    </xf>
    <xf numFmtId="20" fontId="1" fillId="7" borderId="10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16" fontId="3" fillId="7" borderId="10" xfId="0" applyNumberFormat="1" applyFont="1" applyFill="1" applyBorder="1" applyAlignment="1">
      <alignment horizontal="center" vertical="center"/>
    </xf>
    <xf numFmtId="20" fontId="3" fillId="7" borderId="1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20" fontId="3" fillId="9" borderId="10" xfId="0" applyNumberFormat="1" applyFont="1" applyFill="1" applyBorder="1" applyAlignment="1">
      <alignment horizontal="center" vertical="center"/>
    </xf>
    <xf numFmtId="16" fontId="1" fillId="10" borderId="10" xfId="0" applyNumberFormat="1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20" fontId="1" fillId="10" borderId="10" xfId="0" applyNumberFormat="1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/>
    </xf>
    <xf numFmtId="16" fontId="3" fillId="10" borderId="10" xfId="0" applyNumberFormat="1" applyFont="1" applyFill="1" applyBorder="1" applyAlignment="1">
      <alignment horizontal="center" vertical="center"/>
    </xf>
    <xf numFmtId="20" fontId="3" fillId="11" borderId="10" xfId="0" applyNumberFormat="1" applyFont="1" applyFill="1" applyBorder="1" applyAlignment="1">
      <alignment horizontal="center" vertical="center"/>
    </xf>
    <xf numFmtId="20" fontId="3" fillId="10" borderId="10" xfId="0" applyNumberFormat="1" applyFont="1" applyFill="1" applyBorder="1" applyAlignment="1">
      <alignment horizontal="center" vertical="center"/>
    </xf>
    <xf numFmtId="16" fontId="3" fillId="12" borderId="10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20" fontId="3" fillId="13" borderId="10" xfId="0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/>
    </xf>
    <xf numFmtId="16" fontId="1" fillId="12" borderId="10" xfId="0" applyNumberFormat="1" applyFont="1" applyFill="1" applyBorder="1" applyAlignment="1">
      <alignment horizontal="center" vertical="center"/>
    </xf>
    <xf numFmtId="20" fontId="1" fillId="12" borderId="10" xfId="0" applyNumberFormat="1" applyFont="1" applyFill="1" applyBorder="1" applyAlignment="1">
      <alignment horizontal="center" vertical="center"/>
    </xf>
    <xf numFmtId="20" fontId="3" fillId="6" borderId="10" xfId="0" applyNumberFormat="1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16" fontId="3" fillId="8" borderId="10" xfId="0" applyNumberFormat="1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20" fontId="3" fillId="8" borderId="10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20" fontId="3" fillId="14" borderId="10" xfId="0" applyNumberFormat="1" applyFont="1" applyFill="1" applyBorder="1" applyAlignment="1">
      <alignment horizontal="center" vertical="center"/>
    </xf>
    <xf numFmtId="16" fontId="3" fillId="4" borderId="10" xfId="0" applyNumberFormat="1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20" fontId="3" fillId="15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20" fontId="3" fillId="4" borderId="10" xfId="0" applyNumberFormat="1" applyFont="1" applyFill="1" applyBorder="1" applyAlignment="1">
      <alignment horizontal="center" vertical="center"/>
    </xf>
    <xf numFmtId="20" fontId="1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3</xdr:col>
      <xdr:colOff>228600</xdr:colOff>
      <xdr:row>1</xdr:row>
      <xdr:rowOff>38100</xdr:rowOff>
    </xdr:to>
    <xdr:sp macro="" textlink="">
      <xdr:nvSpPr>
        <xdr:cNvPr id="2" name="Imagem 1"/>
        <xdr:cNvSpPr>
          <a:spLocks noChangeAspect="1"/>
        </xdr:cNvSpPr>
      </xdr:nvSpPr>
      <xdr:spPr bwMode="auto">
        <a:xfrm>
          <a:off x="476250" y="0"/>
          <a:ext cx="1019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476250</xdr:colOff>
      <xdr:row>0</xdr:row>
      <xdr:rowOff>0</xdr:rowOff>
    </xdr:from>
    <xdr:to>
      <xdr:col>3</xdr:col>
      <xdr:colOff>228600</xdr:colOff>
      <xdr:row>1</xdr:row>
      <xdr:rowOff>38100</xdr:rowOff>
    </xdr:to>
    <xdr:sp macro="" textlink="">
      <xdr:nvSpPr>
        <xdr:cNvPr id="3" name="Imagem 1"/>
        <xdr:cNvSpPr>
          <a:spLocks noChangeAspect="1"/>
        </xdr:cNvSpPr>
      </xdr:nvSpPr>
      <xdr:spPr bwMode="auto">
        <a:xfrm>
          <a:off x="476250" y="0"/>
          <a:ext cx="1019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476250</xdr:colOff>
      <xdr:row>0</xdr:row>
      <xdr:rowOff>0</xdr:rowOff>
    </xdr:from>
    <xdr:to>
      <xdr:col>3</xdr:col>
      <xdr:colOff>228600</xdr:colOff>
      <xdr:row>1</xdr:row>
      <xdr:rowOff>38100</xdr:rowOff>
    </xdr:to>
    <xdr:sp macro="" textlink="">
      <xdr:nvSpPr>
        <xdr:cNvPr id="4" name="Imagem 1"/>
        <xdr:cNvSpPr>
          <a:spLocks noChangeAspect="1"/>
        </xdr:cNvSpPr>
      </xdr:nvSpPr>
      <xdr:spPr bwMode="auto">
        <a:xfrm>
          <a:off x="476250" y="0"/>
          <a:ext cx="1019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19050</xdr:rowOff>
    </xdr:from>
    <xdr:to>
      <xdr:col>3</xdr:col>
      <xdr:colOff>133350</xdr:colOff>
      <xdr:row>1</xdr:row>
      <xdr:rowOff>171450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"/>
          <a:ext cx="781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0</xdr:row>
      <xdr:rowOff>28575</xdr:rowOff>
    </xdr:from>
    <xdr:to>
      <xdr:col>3</xdr:col>
      <xdr:colOff>19050</xdr:colOff>
      <xdr:row>1</xdr:row>
      <xdr:rowOff>180975</xdr:rowOff>
    </xdr:to>
    <xdr:pic>
      <xdr:nvPicPr>
        <xdr:cNvPr id="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575"/>
          <a:ext cx="781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topLeftCell="A46" workbookViewId="0">
      <selection activeCell="E52" sqref="E52"/>
    </sheetView>
  </sheetViews>
  <sheetFormatPr defaultRowHeight="15" x14ac:dyDescent="0.25"/>
  <cols>
    <col min="1" max="1" width="7.28515625" bestFit="1" customWidth="1"/>
    <col min="2" max="2" width="4.42578125" bestFit="1" customWidth="1"/>
    <col min="3" max="3" width="7.28515625" customWidth="1"/>
    <col min="4" max="4" width="11.7109375" customWidth="1"/>
    <col min="5" max="5" width="13.42578125" customWidth="1"/>
    <col min="6" max="6" width="8.85546875" customWidth="1"/>
    <col min="7" max="7" width="3.42578125" customWidth="1"/>
    <col min="8" max="8" width="24.7109375" customWidth="1"/>
    <col min="9" max="9" width="2.42578125" customWidth="1"/>
    <col min="10" max="11" width="2.28515625" customWidth="1"/>
    <col min="12" max="12" width="24.140625" customWidth="1"/>
    <col min="13" max="13" width="18.85546875" customWidth="1"/>
    <col min="14" max="23" width="3.7109375" customWidth="1"/>
    <col min="24" max="25" width="4.42578125" customWidth="1"/>
  </cols>
  <sheetData>
    <row r="1" spans="1:25" ht="15" customHeight="1" x14ac:dyDescent="0.25">
      <c r="A1" s="24"/>
      <c r="B1" s="25"/>
      <c r="C1" s="25"/>
      <c r="D1" s="26"/>
      <c r="E1" s="1" t="s">
        <v>0</v>
      </c>
      <c r="F1" s="2"/>
      <c r="G1" s="2"/>
      <c r="H1" s="2"/>
      <c r="I1" s="2"/>
      <c r="J1" s="2"/>
      <c r="K1" s="2"/>
      <c r="L1" s="2"/>
      <c r="M1" s="3"/>
      <c r="N1" s="27"/>
      <c r="O1" s="27"/>
      <c r="P1" s="27"/>
      <c r="Q1" s="27"/>
      <c r="R1" s="27"/>
      <c r="S1" s="27"/>
      <c r="T1" s="28" t="s">
        <v>1</v>
      </c>
      <c r="U1" s="29"/>
      <c r="V1" s="29"/>
      <c r="W1" s="29"/>
      <c r="X1" s="29"/>
      <c r="Y1" s="30"/>
    </row>
    <row r="2" spans="1:25" ht="15" customHeight="1" x14ac:dyDescent="0.25">
      <c r="A2" s="31"/>
      <c r="B2" s="32"/>
      <c r="C2" s="32"/>
      <c r="D2" s="33"/>
      <c r="E2" s="1" t="s">
        <v>42</v>
      </c>
      <c r="F2" s="2"/>
      <c r="G2" s="2"/>
      <c r="H2" s="2"/>
      <c r="I2" s="2"/>
      <c r="J2" s="2"/>
      <c r="K2" s="2"/>
      <c r="L2" s="2"/>
      <c r="M2" s="3"/>
      <c r="N2" s="27"/>
      <c r="O2" s="27"/>
      <c r="P2" s="27"/>
      <c r="Q2" s="27"/>
      <c r="R2" s="27"/>
      <c r="S2" s="27"/>
      <c r="T2" s="4">
        <v>42080</v>
      </c>
      <c r="U2" s="5"/>
      <c r="V2" s="5"/>
      <c r="W2" s="5"/>
      <c r="X2" s="5"/>
      <c r="Y2" s="6"/>
    </row>
    <row r="3" spans="1:25" ht="18" x14ac:dyDescent="0.25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25" ht="15.75" x14ac:dyDescent="0.25">
      <c r="A4" s="37" t="s">
        <v>3</v>
      </c>
      <c r="B4" s="38"/>
      <c r="C4" s="38"/>
      <c r="D4" s="38"/>
      <c r="E4" s="38"/>
      <c r="F4" s="38"/>
      <c r="G4" s="38"/>
      <c r="H4" s="38"/>
      <c r="I4" s="38"/>
      <c r="J4" s="39"/>
      <c r="K4" s="37" t="s">
        <v>4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</row>
    <row r="5" spans="1:25" ht="15.75" x14ac:dyDescent="0.25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9"/>
      <c r="K5" s="37" t="s">
        <v>43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9"/>
    </row>
    <row r="6" spans="1:25" ht="15.75" x14ac:dyDescent="0.25">
      <c r="A6" s="37" t="s">
        <v>44</v>
      </c>
      <c r="B6" s="38"/>
      <c r="C6" s="38"/>
      <c r="D6" s="38"/>
      <c r="E6" s="38"/>
      <c r="F6" s="38"/>
      <c r="G6" s="38"/>
      <c r="H6" s="38"/>
      <c r="I6" s="38"/>
      <c r="J6" s="39"/>
      <c r="K6" s="37" t="s">
        <v>29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</row>
    <row r="7" spans="1:25" ht="15.75" x14ac:dyDescent="0.25">
      <c r="A7" s="37"/>
      <c r="B7" s="38"/>
      <c r="C7" s="38"/>
      <c r="D7" s="38"/>
      <c r="E7" s="38"/>
      <c r="F7" s="38"/>
      <c r="G7" s="38"/>
      <c r="H7" s="38"/>
      <c r="I7" s="38"/>
      <c r="J7" s="39"/>
      <c r="K7" s="37" t="s">
        <v>45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</row>
    <row r="8" spans="1:25" ht="15.75" x14ac:dyDescent="0.25">
      <c r="A8" s="40" t="s">
        <v>6</v>
      </c>
      <c r="B8" s="41"/>
      <c r="C8" s="41"/>
      <c r="D8" s="42"/>
      <c r="E8" s="40" t="s">
        <v>7</v>
      </c>
      <c r="F8" s="41"/>
      <c r="G8" s="41"/>
      <c r="H8" s="41"/>
      <c r="I8" s="41"/>
      <c r="J8" s="41"/>
      <c r="K8" s="41"/>
      <c r="L8" s="41"/>
      <c r="M8" s="42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x14ac:dyDescent="0.25">
      <c r="A9" s="44" t="s">
        <v>8</v>
      </c>
      <c r="B9" s="45"/>
      <c r="C9" s="45"/>
      <c r="D9" s="46"/>
      <c r="E9" s="44" t="s">
        <v>9</v>
      </c>
      <c r="F9" s="45"/>
      <c r="G9" s="45"/>
      <c r="H9" s="45"/>
      <c r="I9" s="45"/>
      <c r="J9" s="45"/>
      <c r="K9" s="45"/>
      <c r="L9" s="45"/>
      <c r="M9" s="4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" customHeight="1" x14ac:dyDescent="0.25">
      <c r="A10" s="44" t="s">
        <v>10</v>
      </c>
      <c r="B10" s="45"/>
      <c r="C10" s="45"/>
      <c r="D10" s="46"/>
      <c r="E10" s="44" t="s">
        <v>37</v>
      </c>
      <c r="F10" s="45"/>
      <c r="G10" s="45"/>
      <c r="H10" s="45"/>
      <c r="I10" s="45"/>
      <c r="J10" s="45"/>
      <c r="K10" s="45"/>
      <c r="L10" s="45"/>
      <c r="M10" s="46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x14ac:dyDescent="0.25">
      <c r="A11" s="48" t="s">
        <v>11</v>
      </c>
      <c r="B11" s="48"/>
      <c r="C11" s="49" t="s">
        <v>12</v>
      </c>
      <c r="D11" s="50" t="s">
        <v>13</v>
      </c>
      <c r="E11" s="50" t="s">
        <v>14</v>
      </c>
      <c r="F11" s="50" t="s">
        <v>6</v>
      </c>
      <c r="G11" s="50" t="s">
        <v>15</v>
      </c>
      <c r="H11" s="48" t="s">
        <v>16</v>
      </c>
      <c r="I11" s="48"/>
      <c r="J11" s="48"/>
      <c r="K11" s="48"/>
      <c r="L11" s="48"/>
      <c r="M11" s="50" t="s">
        <v>17</v>
      </c>
      <c r="N11" s="51" t="s">
        <v>18</v>
      </c>
      <c r="O11" s="52"/>
      <c r="P11" s="51" t="s">
        <v>19</v>
      </c>
      <c r="Q11" s="52"/>
      <c r="R11" s="51" t="s">
        <v>20</v>
      </c>
      <c r="S11" s="52"/>
      <c r="T11" s="51" t="s">
        <v>21</v>
      </c>
      <c r="U11" s="52"/>
      <c r="V11" s="51" t="s">
        <v>22</v>
      </c>
      <c r="W11" s="52"/>
      <c r="X11" s="51" t="s">
        <v>23</v>
      </c>
      <c r="Y11" s="52"/>
    </row>
    <row r="12" spans="1:25" x14ac:dyDescent="0.25">
      <c r="A12" s="18">
        <v>42111</v>
      </c>
      <c r="B12" s="7" t="str">
        <f t="shared" ref="B12:B65" si="0">IF(A12="","",TEXT(A12,"ddd"))</f>
        <v>sex</v>
      </c>
      <c r="C12" s="53">
        <v>0.79166666666666663</v>
      </c>
      <c r="D12" s="13" t="s">
        <v>24</v>
      </c>
      <c r="E12" s="13" t="s">
        <v>27</v>
      </c>
      <c r="F12" s="12" t="s">
        <v>26</v>
      </c>
      <c r="G12" s="12">
        <v>3</v>
      </c>
      <c r="H12" s="17" t="s">
        <v>3</v>
      </c>
      <c r="I12" s="17"/>
      <c r="J12" s="17"/>
      <c r="K12" s="17"/>
      <c r="L12" s="17" t="s">
        <v>5</v>
      </c>
      <c r="M12" s="9" t="s">
        <v>46</v>
      </c>
      <c r="N12" s="10"/>
      <c r="O12" s="11"/>
      <c r="P12" s="12"/>
      <c r="Q12" s="12"/>
      <c r="R12" s="11"/>
      <c r="S12" s="11"/>
      <c r="T12" s="13"/>
      <c r="U12" s="12"/>
      <c r="V12" s="11"/>
      <c r="W12" s="11"/>
      <c r="X12" s="14">
        <f t="shared" ref="X12:Y43" si="1">N12+P12+R12+T12+V12</f>
        <v>0</v>
      </c>
      <c r="Y12" s="14">
        <f t="shared" si="1"/>
        <v>0</v>
      </c>
    </row>
    <row r="13" spans="1:25" x14ac:dyDescent="0.25">
      <c r="A13" s="22">
        <v>42112</v>
      </c>
      <c r="B13" s="7" t="str">
        <f t="shared" si="0"/>
        <v>sáb</v>
      </c>
      <c r="C13" s="53">
        <v>0.625</v>
      </c>
      <c r="D13" s="13" t="s">
        <v>24</v>
      </c>
      <c r="E13" s="13" t="s">
        <v>25</v>
      </c>
      <c r="F13" s="12" t="s">
        <v>26</v>
      </c>
      <c r="G13" s="12">
        <v>1</v>
      </c>
      <c r="H13" s="17" t="s">
        <v>4</v>
      </c>
      <c r="I13" s="13"/>
      <c r="J13" s="13"/>
      <c r="K13" s="13"/>
      <c r="L13" s="17" t="s">
        <v>47</v>
      </c>
      <c r="M13" s="9" t="s">
        <v>46</v>
      </c>
      <c r="N13" s="10"/>
      <c r="O13" s="11"/>
      <c r="P13" s="12"/>
      <c r="Q13" s="12"/>
      <c r="R13" s="11"/>
      <c r="S13" s="11"/>
      <c r="T13" s="13"/>
      <c r="U13" s="12"/>
      <c r="V13" s="11"/>
      <c r="W13" s="11"/>
      <c r="X13" s="14">
        <f t="shared" si="1"/>
        <v>0</v>
      </c>
      <c r="Y13" s="14">
        <f t="shared" si="1"/>
        <v>0</v>
      </c>
    </row>
    <row r="14" spans="1:25" x14ac:dyDescent="0.25">
      <c r="A14" s="22">
        <v>42118</v>
      </c>
      <c r="B14" s="7" t="str">
        <f t="shared" si="0"/>
        <v>sex</v>
      </c>
      <c r="C14" s="23">
        <v>0.79166666666666663</v>
      </c>
      <c r="D14" s="13" t="s">
        <v>24</v>
      </c>
      <c r="E14" s="12" t="s">
        <v>28</v>
      </c>
      <c r="F14" s="12" t="s">
        <v>26</v>
      </c>
      <c r="G14" s="12">
        <v>4</v>
      </c>
      <c r="H14" s="8" t="s">
        <v>5</v>
      </c>
      <c r="I14" s="17"/>
      <c r="J14" s="17"/>
      <c r="K14" s="17"/>
      <c r="L14" s="8" t="s">
        <v>47</v>
      </c>
      <c r="M14" s="9" t="s">
        <v>46</v>
      </c>
      <c r="N14" s="10"/>
      <c r="O14" s="11"/>
      <c r="P14" s="12"/>
      <c r="Q14" s="12"/>
      <c r="R14" s="11"/>
      <c r="S14" s="11"/>
      <c r="T14" s="13"/>
      <c r="U14" s="12"/>
      <c r="V14" s="11"/>
      <c r="W14" s="11"/>
      <c r="X14" s="14">
        <f t="shared" si="1"/>
        <v>0</v>
      </c>
      <c r="Y14" s="14">
        <f t="shared" si="1"/>
        <v>0</v>
      </c>
    </row>
    <row r="15" spans="1:25" x14ac:dyDescent="0.25">
      <c r="A15" s="18">
        <v>42131</v>
      </c>
      <c r="B15" s="21" t="str">
        <f t="shared" si="0"/>
        <v>qui</v>
      </c>
      <c r="C15" s="19">
        <v>0.66666666666666663</v>
      </c>
      <c r="D15" s="13" t="s">
        <v>31</v>
      </c>
      <c r="E15" s="13" t="s">
        <v>32</v>
      </c>
      <c r="F15" s="12" t="s">
        <v>26</v>
      </c>
      <c r="G15" s="12">
        <v>2</v>
      </c>
      <c r="H15" s="17" t="s">
        <v>29</v>
      </c>
      <c r="I15" s="17"/>
      <c r="J15" s="17"/>
      <c r="K15" s="17"/>
      <c r="L15" s="17" t="s">
        <v>5</v>
      </c>
      <c r="M15" s="12" t="s">
        <v>46</v>
      </c>
      <c r="N15" s="10"/>
      <c r="O15" s="11"/>
      <c r="P15" s="12"/>
      <c r="Q15" s="12"/>
      <c r="R15" s="11"/>
      <c r="S15" s="11"/>
      <c r="T15" s="13"/>
      <c r="U15" s="12"/>
      <c r="V15" s="11"/>
      <c r="W15" s="11"/>
      <c r="X15" s="14">
        <f t="shared" si="1"/>
        <v>0</v>
      </c>
      <c r="Y15" s="14">
        <f t="shared" si="1"/>
        <v>0</v>
      </c>
    </row>
    <row r="16" spans="1:25" x14ac:dyDescent="0.25">
      <c r="A16" s="15">
        <v>42132</v>
      </c>
      <c r="B16" s="7" t="str">
        <f t="shared" si="0"/>
        <v>sex</v>
      </c>
      <c r="C16" s="16">
        <v>0.79166666666666663</v>
      </c>
      <c r="D16" s="20" t="s">
        <v>24</v>
      </c>
      <c r="E16" s="9" t="s">
        <v>27</v>
      </c>
      <c r="F16" s="12" t="s">
        <v>26</v>
      </c>
      <c r="G16" s="12">
        <v>7</v>
      </c>
      <c r="H16" s="8" t="s">
        <v>47</v>
      </c>
      <c r="I16" s="8"/>
      <c r="J16" s="8"/>
      <c r="K16" s="8"/>
      <c r="L16" s="8" t="s">
        <v>4</v>
      </c>
      <c r="M16" s="9" t="s">
        <v>46</v>
      </c>
      <c r="N16" s="10"/>
      <c r="O16" s="11"/>
      <c r="P16" s="12"/>
      <c r="Q16" s="12"/>
      <c r="R16" s="11"/>
      <c r="S16" s="11"/>
      <c r="T16" s="13"/>
      <c r="U16" s="12"/>
      <c r="V16" s="11"/>
      <c r="W16" s="11"/>
      <c r="X16" s="14">
        <f t="shared" si="1"/>
        <v>0</v>
      </c>
      <c r="Y16" s="14">
        <f t="shared" si="1"/>
        <v>0</v>
      </c>
    </row>
    <row r="17" spans="1:25" x14ac:dyDescent="0.25">
      <c r="A17" s="22">
        <v>42138</v>
      </c>
      <c r="B17" s="7" t="str">
        <f t="shared" si="0"/>
        <v>qui</v>
      </c>
      <c r="C17" s="53">
        <v>0.75</v>
      </c>
      <c r="D17" s="13" t="s">
        <v>24</v>
      </c>
      <c r="E17" s="12" t="s">
        <v>27</v>
      </c>
      <c r="F17" s="12" t="s">
        <v>26</v>
      </c>
      <c r="G17" s="12">
        <v>9</v>
      </c>
      <c r="H17" s="17" t="s">
        <v>3</v>
      </c>
      <c r="I17" s="13"/>
      <c r="J17" s="13"/>
      <c r="K17" s="13"/>
      <c r="L17" s="17" t="s">
        <v>47</v>
      </c>
      <c r="M17" s="9" t="s">
        <v>46</v>
      </c>
      <c r="N17" s="10"/>
      <c r="O17" s="11"/>
      <c r="P17" s="12"/>
      <c r="Q17" s="12"/>
      <c r="R17" s="11"/>
      <c r="S17" s="11"/>
      <c r="T17" s="13"/>
      <c r="U17" s="12"/>
      <c r="V17" s="11"/>
      <c r="W17" s="11"/>
      <c r="X17" s="14">
        <f t="shared" si="1"/>
        <v>0</v>
      </c>
      <c r="Y17" s="14">
        <f t="shared" si="1"/>
        <v>0</v>
      </c>
    </row>
    <row r="18" spans="1:25" x14ac:dyDescent="0.25">
      <c r="A18" s="22">
        <v>42146</v>
      </c>
      <c r="B18" s="7" t="str">
        <f t="shared" si="0"/>
        <v>sex</v>
      </c>
      <c r="C18" s="53">
        <v>0.70833333333333337</v>
      </c>
      <c r="D18" s="13" t="s">
        <v>24</v>
      </c>
      <c r="E18" s="13" t="s">
        <v>28</v>
      </c>
      <c r="F18" s="12" t="s">
        <v>26</v>
      </c>
      <c r="G18" s="12">
        <v>5</v>
      </c>
      <c r="H18" s="8" t="s">
        <v>5</v>
      </c>
      <c r="I18" s="13"/>
      <c r="J18" s="13"/>
      <c r="K18" s="13"/>
      <c r="L18" s="8" t="s">
        <v>4</v>
      </c>
      <c r="M18" s="9" t="s">
        <v>46</v>
      </c>
      <c r="N18" s="10"/>
      <c r="O18" s="11"/>
      <c r="P18" s="12"/>
      <c r="Q18" s="12"/>
      <c r="R18" s="11"/>
      <c r="S18" s="11"/>
      <c r="T18" s="13"/>
      <c r="U18" s="12"/>
      <c r="V18" s="11"/>
      <c r="W18" s="11"/>
      <c r="X18" s="14">
        <f t="shared" si="1"/>
        <v>0</v>
      </c>
      <c r="Y18" s="14">
        <f t="shared" si="1"/>
        <v>0</v>
      </c>
    </row>
    <row r="19" spans="1:25" x14ac:dyDescent="0.25">
      <c r="A19" s="22">
        <v>42148</v>
      </c>
      <c r="B19" s="7" t="str">
        <f t="shared" si="0"/>
        <v>dom</v>
      </c>
      <c r="C19" s="23">
        <v>0.66666666666666663</v>
      </c>
      <c r="D19" s="13" t="s">
        <v>24</v>
      </c>
      <c r="E19" s="13" t="s">
        <v>25</v>
      </c>
      <c r="F19" s="12" t="s">
        <v>26</v>
      </c>
      <c r="G19" s="12">
        <v>10</v>
      </c>
      <c r="H19" s="17" t="s">
        <v>4</v>
      </c>
      <c r="I19" s="13"/>
      <c r="J19" s="13"/>
      <c r="K19" s="13"/>
      <c r="L19" s="17" t="s">
        <v>29</v>
      </c>
      <c r="M19" s="9" t="s">
        <v>46</v>
      </c>
      <c r="N19" s="10"/>
      <c r="O19" s="11"/>
      <c r="P19" s="12"/>
      <c r="Q19" s="12"/>
      <c r="R19" s="11"/>
      <c r="S19" s="11"/>
      <c r="T19" s="13"/>
      <c r="U19" s="12"/>
      <c r="V19" s="11"/>
      <c r="W19" s="11"/>
      <c r="X19" s="14">
        <f t="shared" si="1"/>
        <v>0</v>
      </c>
      <c r="Y19" s="14">
        <f t="shared" si="1"/>
        <v>0</v>
      </c>
    </row>
    <row r="20" spans="1:25" x14ac:dyDescent="0.25">
      <c r="A20" s="54">
        <v>42167</v>
      </c>
      <c r="B20" s="55" t="str">
        <f t="shared" si="0"/>
        <v>sex</v>
      </c>
      <c r="C20" s="56">
        <v>0.79166666666666663</v>
      </c>
      <c r="D20" s="57" t="s">
        <v>24</v>
      </c>
      <c r="E20" s="57" t="s">
        <v>28</v>
      </c>
      <c r="F20" s="58" t="s">
        <v>26</v>
      </c>
      <c r="G20" s="58">
        <v>11</v>
      </c>
      <c r="H20" s="59" t="s">
        <v>5</v>
      </c>
      <c r="I20" s="59"/>
      <c r="J20" s="59"/>
      <c r="K20" s="59"/>
      <c r="L20" s="59" t="s">
        <v>48</v>
      </c>
      <c r="M20" s="58" t="s">
        <v>46</v>
      </c>
      <c r="N20" s="10"/>
      <c r="O20" s="11"/>
      <c r="P20" s="12"/>
      <c r="Q20" s="12"/>
      <c r="R20" s="11"/>
      <c r="S20" s="11"/>
      <c r="T20" s="13"/>
      <c r="U20" s="12"/>
      <c r="V20" s="11"/>
      <c r="W20" s="11"/>
      <c r="X20" s="14">
        <f t="shared" si="1"/>
        <v>0</v>
      </c>
      <c r="Y20" s="14">
        <f t="shared" si="1"/>
        <v>0</v>
      </c>
    </row>
    <row r="21" spans="1:25" x14ac:dyDescent="0.25">
      <c r="A21" s="60">
        <v>42168</v>
      </c>
      <c r="B21" s="55" t="str">
        <f t="shared" si="0"/>
        <v>sáb</v>
      </c>
      <c r="C21" s="61">
        <v>0.72916666666666663</v>
      </c>
      <c r="D21" s="57" t="s">
        <v>24</v>
      </c>
      <c r="E21" s="58" t="s">
        <v>25</v>
      </c>
      <c r="F21" s="58" t="s">
        <v>26</v>
      </c>
      <c r="G21" s="58">
        <v>15</v>
      </c>
      <c r="H21" s="59" t="s">
        <v>4</v>
      </c>
      <c r="I21" s="59"/>
      <c r="J21" s="59"/>
      <c r="K21" s="59"/>
      <c r="L21" s="59" t="s">
        <v>48</v>
      </c>
      <c r="M21" s="58" t="s">
        <v>46</v>
      </c>
      <c r="N21" s="10"/>
      <c r="O21" s="11"/>
      <c r="P21" s="12"/>
      <c r="Q21" s="12"/>
      <c r="R21" s="11"/>
      <c r="S21" s="11"/>
      <c r="T21" s="13"/>
      <c r="U21" s="12"/>
      <c r="V21" s="11"/>
      <c r="W21" s="11"/>
      <c r="X21" s="14">
        <f t="shared" si="1"/>
        <v>0</v>
      </c>
      <c r="Y21" s="14">
        <f t="shared" si="1"/>
        <v>0</v>
      </c>
    </row>
    <row r="22" spans="1:25" x14ac:dyDescent="0.25">
      <c r="A22" s="60">
        <v>42169</v>
      </c>
      <c r="B22" s="55" t="str">
        <f t="shared" si="0"/>
        <v>dom</v>
      </c>
      <c r="C22" s="62">
        <v>0.66666666666666663</v>
      </c>
      <c r="D22" s="57" t="s">
        <v>24</v>
      </c>
      <c r="E22" s="57" t="s">
        <v>27</v>
      </c>
      <c r="F22" s="58" t="s">
        <v>26</v>
      </c>
      <c r="G22" s="58">
        <v>13</v>
      </c>
      <c r="H22" s="59" t="s">
        <v>3</v>
      </c>
      <c r="I22" s="59"/>
      <c r="J22" s="59"/>
      <c r="K22" s="59"/>
      <c r="L22" s="59" t="s">
        <v>48</v>
      </c>
      <c r="M22" s="58" t="s">
        <v>46</v>
      </c>
      <c r="N22" s="10"/>
      <c r="O22" s="11"/>
      <c r="P22" s="12"/>
      <c r="Q22" s="12"/>
      <c r="R22" s="11"/>
      <c r="S22" s="11"/>
      <c r="T22" s="13"/>
      <c r="U22" s="12"/>
      <c r="V22" s="11"/>
      <c r="W22" s="11"/>
      <c r="X22" s="14">
        <f t="shared" si="1"/>
        <v>0</v>
      </c>
      <c r="Y22" s="14">
        <f t="shared" si="1"/>
        <v>0</v>
      </c>
    </row>
    <row r="23" spans="1:25" x14ac:dyDescent="0.25">
      <c r="A23" s="54">
        <v>42170</v>
      </c>
      <c r="B23" s="55" t="str">
        <f t="shared" si="0"/>
        <v>seg</v>
      </c>
      <c r="C23" s="62">
        <v>0.70833333333333337</v>
      </c>
      <c r="D23" s="57" t="s">
        <v>31</v>
      </c>
      <c r="E23" s="57" t="s">
        <v>32</v>
      </c>
      <c r="F23" s="58" t="s">
        <v>26</v>
      </c>
      <c r="G23" s="58">
        <v>14</v>
      </c>
      <c r="H23" s="59" t="s">
        <v>29</v>
      </c>
      <c r="I23" s="59"/>
      <c r="J23" s="59"/>
      <c r="K23" s="59"/>
      <c r="L23" s="59" t="s">
        <v>48</v>
      </c>
      <c r="M23" s="58" t="s">
        <v>46</v>
      </c>
      <c r="N23" s="10"/>
      <c r="O23" s="11"/>
      <c r="P23" s="12"/>
      <c r="Q23" s="12"/>
      <c r="R23" s="11"/>
      <c r="S23" s="11"/>
      <c r="T23" s="13"/>
      <c r="U23" s="12"/>
      <c r="V23" s="11"/>
      <c r="W23" s="11"/>
      <c r="X23" s="14">
        <f t="shared" si="1"/>
        <v>0</v>
      </c>
      <c r="Y23" s="14">
        <f t="shared" si="1"/>
        <v>0</v>
      </c>
    </row>
    <row r="24" spans="1:25" x14ac:dyDescent="0.25">
      <c r="A24" s="60">
        <v>42171</v>
      </c>
      <c r="B24" s="55" t="str">
        <f t="shared" si="0"/>
        <v>ter</v>
      </c>
      <c r="C24" s="61">
        <v>0.75</v>
      </c>
      <c r="D24" s="57" t="s">
        <v>24</v>
      </c>
      <c r="E24" s="57" t="s">
        <v>27</v>
      </c>
      <c r="F24" s="58" t="s">
        <v>26</v>
      </c>
      <c r="G24" s="58">
        <v>12</v>
      </c>
      <c r="H24" s="57" t="s">
        <v>47</v>
      </c>
      <c r="I24" s="57"/>
      <c r="J24" s="57"/>
      <c r="K24" s="57"/>
      <c r="L24" s="57" t="s">
        <v>48</v>
      </c>
      <c r="M24" s="58" t="s">
        <v>46</v>
      </c>
      <c r="N24" s="10"/>
      <c r="O24" s="11"/>
      <c r="P24" s="12"/>
      <c r="Q24" s="12"/>
      <c r="R24" s="11"/>
      <c r="S24" s="11"/>
      <c r="T24" s="13"/>
      <c r="U24" s="12"/>
      <c r="V24" s="11"/>
      <c r="W24" s="11"/>
      <c r="X24" s="14">
        <f t="shared" si="1"/>
        <v>0</v>
      </c>
      <c r="Y24" s="14">
        <f t="shared" si="1"/>
        <v>0</v>
      </c>
    </row>
    <row r="25" spans="1:25" x14ac:dyDescent="0.25">
      <c r="A25" s="63">
        <v>42171</v>
      </c>
      <c r="B25" s="64" t="str">
        <f t="shared" si="0"/>
        <v>ter</v>
      </c>
      <c r="C25" s="65">
        <v>0.8125</v>
      </c>
      <c r="D25" s="66" t="s">
        <v>24</v>
      </c>
      <c r="E25" s="67" t="s">
        <v>25</v>
      </c>
      <c r="F25" s="67" t="s">
        <v>26</v>
      </c>
      <c r="G25" s="67">
        <v>17</v>
      </c>
      <c r="H25" s="66" t="s">
        <v>4</v>
      </c>
      <c r="I25" s="66"/>
      <c r="J25" s="66"/>
      <c r="K25" s="66"/>
      <c r="L25" s="66" t="s">
        <v>49</v>
      </c>
      <c r="M25" s="67" t="s">
        <v>46</v>
      </c>
      <c r="N25" s="10"/>
      <c r="O25" s="11"/>
      <c r="P25" s="12"/>
      <c r="Q25" s="12"/>
      <c r="R25" s="11"/>
      <c r="S25" s="11"/>
      <c r="T25" s="13"/>
      <c r="U25" s="12"/>
      <c r="V25" s="11"/>
      <c r="W25" s="11"/>
      <c r="X25" s="14">
        <f t="shared" si="1"/>
        <v>0</v>
      </c>
      <c r="Y25" s="14">
        <f t="shared" si="1"/>
        <v>0</v>
      </c>
    </row>
    <row r="26" spans="1:25" x14ac:dyDescent="0.25">
      <c r="A26" s="63">
        <v>42172</v>
      </c>
      <c r="B26" s="64" t="str">
        <f t="shared" si="0"/>
        <v>qua</v>
      </c>
      <c r="C26" s="65">
        <v>0.75</v>
      </c>
      <c r="D26" s="66" t="s">
        <v>24</v>
      </c>
      <c r="E26" s="66" t="s">
        <v>27</v>
      </c>
      <c r="F26" s="67" t="s">
        <v>26</v>
      </c>
      <c r="G26" s="67">
        <v>19</v>
      </c>
      <c r="H26" s="68" t="s">
        <v>3</v>
      </c>
      <c r="I26" s="66"/>
      <c r="J26" s="66"/>
      <c r="K26" s="66"/>
      <c r="L26" s="68" t="s">
        <v>49</v>
      </c>
      <c r="M26" s="67" t="s">
        <v>46</v>
      </c>
      <c r="N26" s="10"/>
      <c r="O26" s="11"/>
      <c r="P26" s="12"/>
      <c r="Q26" s="12"/>
      <c r="R26" s="11"/>
      <c r="S26" s="11"/>
      <c r="T26" s="13"/>
      <c r="U26" s="12"/>
      <c r="V26" s="11"/>
      <c r="W26" s="11"/>
      <c r="X26" s="14">
        <f t="shared" si="1"/>
        <v>0</v>
      </c>
      <c r="Y26" s="14">
        <f t="shared" si="1"/>
        <v>0</v>
      </c>
    </row>
    <row r="27" spans="1:25" x14ac:dyDescent="0.25">
      <c r="A27" s="69">
        <v>42173</v>
      </c>
      <c r="B27" s="64" t="str">
        <f t="shared" si="0"/>
        <v>qui</v>
      </c>
      <c r="C27" s="65">
        <v>0.70833333333333337</v>
      </c>
      <c r="D27" s="66" t="s">
        <v>31</v>
      </c>
      <c r="E27" s="66" t="s">
        <v>32</v>
      </c>
      <c r="F27" s="67" t="s">
        <v>26</v>
      </c>
      <c r="G27" s="67">
        <v>20</v>
      </c>
      <c r="H27" s="68" t="s">
        <v>29</v>
      </c>
      <c r="I27" s="68"/>
      <c r="J27" s="68"/>
      <c r="K27" s="68"/>
      <c r="L27" s="68" t="s">
        <v>49</v>
      </c>
      <c r="M27" s="67" t="s">
        <v>46</v>
      </c>
      <c r="N27" s="10"/>
      <c r="O27" s="11"/>
      <c r="P27" s="12"/>
      <c r="Q27" s="12"/>
      <c r="R27" s="11"/>
      <c r="S27" s="11"/>
      <c r="T27" s="13"/>
      <c r="U27" s="12"/>
      <c r="V27" s="11"/>
      <c r="W27" s="11"/>
      <c r="X27" s="14">
        <f t="shared" si="1"/>
        <v>0</v>
      </c>
      <c r="Y27" s="14">
        <f t="shared" si="1"/>
        <v>0</v>
      </c>
    </row>
    <row r="28" spans="1:25" x14ac:dyDescent="0.25">
      <c r="A28" s="69">
        <v>42174</v>
      </c>
      <c r="B28" s="64" t="str">
        <f t="shared" si="0"/>
        <v>sex</v>
      </c>
      <c r="C28" s="70">
        <v>0.70833333333333337</v>
      </c>
      <c r="D28" s="66" t="s">
        <v>24</v>
      </c>
      <c r="E28" s="66" t="s">
        <v>28</v>
      </c>
      <c r="F28" s="67" t="s">
        <v>26</v>
      </c>
      <c r="G28" s="67">
        <v>18</v>
      </c>
      <c r="H28" s="68" t="s">
        <v>5</v>
      </c>
      <c r="I28" s="68"/>
      <c r="J28" s="68"/>
      <c r="K28" s="68"/>
      <c r="L28" s="68" t="s">
        <v>49</v>
      </c>
      <c r="M28" s="67" t="s">
        <v>46</v>
      </c>
      <c r="N28" s="10"/>
      <c r="O28" s="11"/>
      <c r="P28" s="12"/>
      <c r="Q28" s="12"/>
      <c r="R28" s="11"/>
      <c r="S28" s="11"/>
      <c r="T28" s="13"/>
      <c r="U28" s="12"/>
      <c r="V28" s="11"/>
      <c r="W28" s="11"/>
      <c r="X28" s="14">
        <f t="shared" si="1"/>
        <v>0</v>
      </c>
      <c r="Y28" s="14">
        <f t="shared" si="1"/>
        <v>0</v>
      </c>
    </row>
    <row r="29" spans="1:25" x14ac:dyDescent="0.25">
      <c r="A29" s="69">
        <v>42175</v>
      </c>
      <c r="B29" s="64" t="str">
        <f t="shared" si="0"/>
        <v>sáb</v>
      </c>
      <c r="C29" s="70">
        <v>0.66666666666666663</v>
      </c>
      <c r="D29" s="66" t="s">
        <v>24</v>
      </c>
      <c r="E29" s="66" t="s">
        <v>27</v>
      </c>
      <c r="F29" s="67" t="s">
        <v>26</v>
      </c>
      <c r="G29" s="67">
        <v>16</v>
      </c>
      <c r="H29" s="68" t="s">
        <v>47</v>
      </c>
      <c r="I29" s="68"/>
      <c r="J29" s="68"/>
      <c r="K29" s="68"/>
      <c r="L29" s="68" t="s">
        <v>49</v>
      </c>
      <c r="M29" s="67" t="s">
        <v>46</v>
      </c>
      <c r="N29" s="10"/>
      <c r="O29" s="11"/>
      <c r="P29" s="12"/>
      <c r="Q29" s="12"/>
      <c r="R29" s="11"/>
      <c r="S29" s="11"/>
      <c r="T29" s="13"/>
      <c r="U29" s="12"/>
      <c r="V29" s="11"/>
      <c r="W29" s="11"/>
      <c r="X29" s="14">
        <f t="shared" si="1"/>
        <v>0</v>
      </c>
      <c r="Y29" s="14">
        <f t="shared" si="1"/>
        <v>0</v>
      </c>
    </row>
    <row r="30" spans="1:25" x14ac:dyDescent="0.25">
      <c r="A30" s="18">
        <v>42180</v>
      </c>
      <c r="B30" s="7" t="str">
        <f t="shared" si="0"/>
        <v>qui</v>
      </c>
      <c r="C30" s="53">
        <v>0.70833333333333337</v>
      </c>
      <c r="D30" s="13" t="s">
        <v>31</v>
      </c>
      <c r="E30" s="13" t="s">
        <v>32</v>
      </c>
      <c r="F30" s="12" t="s">
        <v>26</v>
      </c>
      <c r="G30" s="12">
        <v>21</v>
      </c>
      <c r="H30" s="17" t="s">
        <v>29</v>
      </c>
      <c r="I30" s="17"/>
      <c r="J30" s="17"/>
      <c r="K30" s="17"/>
      <c r="L30" s="17" t="s">
        <v>3</v>
      </c>
      <c r="M30" s="9" t="s">
        <v>46</v>
      </c>
      <c r="N30" s="10"/>
      <c r="O30" s="11"/>
      <c r="P30" s="12"/>
      <c r="Q30" s="12"/>
      <c r="R30" s="11"/>
      <c r="S30" s="11"/>
      <c r="T30" s="13"/>
      <c r="U30" s="12"/>
      <c r="V30" s="11"/>
      <c r="W30" s="11"/>
      <c r="X30" s="14">
        <f t="shared" si="1"/>
        <v>0</v>
      </c>
      <c r="Y30" s="14">
        <f t="shared" si="1"/>
        <v>0</v>
      </c>
    </row>
    <row r="31" spans="1:25" x14ac:dyDescent="0.25">
      <c r="A31" s="22">
        <v>42185</v>
      </c>
      <c r="B31" s="7" t="str">
        <f t="shared" si="0"/>
        <v>ter</v>
      </c>
      <c r="C31" s="53">
        <v>0.8125</v>
      </c>
      <c r="D31" s="13" t="s">
        <v>24</v>
      </c>
      <c r="E31" s="12" t="s">
        <v>25</v>
      </c>
      <c r="F31" s="12" t="s">
        <v>26</v>
      </c>
      <c r="G31" s="12">
        <v>22</v>
      </c>
      <c r="H31" s="13" t="s">
        <v>4</v>
      </c>
      <c r="I31" s="13"/>
      <c r="J31" s="13"/>
      <c r="K31" s="13"/>
      <c r="L31" s="13" t="s">
        <v>3</v>
      </c>
      <c r="M31" s="9" t="s">
        <v>46</v>
      </c>
      <c r="N31" s="10"/>
      <c r="O31" s="11"/>
      <c r="P31" s="12"/>
      <c r="Q31" s="12"/>
      <c r="R31" s="11"/>
      <c r="S31" s="11"/>
      <c r="T31" s="13"/>
      <c r="U31" s="12"/>
      <c r="V31" s="11"/>
      <c r="W31" s="11"/>
      <c r="X31" s="14">
        <f t="shared" si="1"/>
        <v>0</v>
      </c>
      <c r="Y31" s="14">
        <f t="shared" si="1"/>
        <v>0</v>
      </c>
    </row>
    <row r="32" spans="1:25" x14ac:dyDescent="0.25">
      <c r="A32" s="22">
        <v>42189</v>
      </c>
      <c r="B32" s="7" t="str">
        <f t="shared" si="0"/>
        <v>sáb</v>
      </c>
      <c r="C32" s="53">
        <v>0.6875</v>
      </c>
      <c r="D32" s="13" t="s">
        <v>24</v>
      </c>
      <c r="E32" s="13" t="s">
        <v>27</v>
      </c>
      <c r="F32" s="12" t="s">
        <v>26</v>
      </c>
      <c r="G32" s="12">
        <v>23</v>
      </c>
      <c r="H32" s="17" t="s">
        <v>47</v>
      </c>
      <c r="I32" s="13"/>
      <c r="J32" s="13"/>
      <c r="K32" s="13"/>
      <c r="L32" s="17" t="s">
        <v>29</v>
      </c>
      <c r="M32" s="9" t="s">
        <v>46</v>
      </c>
      <c r="N32" s="10"/>
      <c r="O32" s="11"/>
      <c r="P32" s="12"/>
      <c r="Q32" s="12"/>
      <c r="R32" s="11"/>
      <c r="S32" s="11"/>
      <c r="T32" s="13"/>
      <c r="U32" s="12"/>
      <c r="V32" s="11"/>
      <c r="W32" s="11"/>
      <c r="X32" s="14">
        <f t="shared" si="1"/>
        <v>0</v>
      </c>
      <c r="Y32" s="14">
        <f t="shared" si="1"/>
        <v>0</v>
      </c>
    </row>
    <row r="33" spans="1:25" x14ac:dyDescent="0.25">
      <c r="A33" s="22">
        <v>42196</v>
      </c>
      <c r="B33" s="21" t="str">
        <f t="shared" si="0"/>
        <v>sáb</v>
      </c>
      <c r="C33" s="53">
        <v>0.66666666666666663</v>
      </c>
      <c r="D33" s="13" t="s">
        <v>24</v>
      </c>
      <c r="E33" s="13" t="s">
        <v>28</v>
      </c>
      <c r="F33" s="12" t="s">
        <v>26</v>
      </c>
      <c r="G33" s="12">
        <v>8</v>
      </c>
      <c r="H33" s="17" t="s">
        <v>5</v>
      </c>
      <c r="I33" s="17"/>
      <c r="J33" s="17"/>
      <c r="K33" s="17"/>
      <c r="L33" s="17" t="s">
        <v>29</v>
      </c>
      <c r="M33" s="12" t="s">
        <v>46</v>
      </c>
      <c r="N33" s="10"/>
      <c r="O33" s="11"/>
      <c r="P33" s="12"/>
      <c r="Q33" s="12"/>
      <c r="R33" s="11"/>
      <c r="S33" s="11"/>
      <c r="T33" s="13"/>
      <c r="U33" s="12"/>
      <c r="V33" s="11"/>
      <c r="W33" s="11"/>
      <c r="X33" s="14">
        <f t="shared" si="1"/>
        <v>0</v>
      </c>
      <c r="Y33" s="14">
        <f t="shared" si="1"/>
        <v>0</v>
      </c>
    </row>
    <row r="34" spans="1:25" x14ac:dyDescent="0.25">
      <c r="A34" s="22">
        <v>42217</v>
      </c>
      <c r="B34" s="7" t="str">
        <f t="shared" si="0"/>
        <v>sáb</v>
      </c>
      <c r="C34" s="23">
        <v>0.66666666666666663</v>
      </c>
      <c r="D34" s="13" t="s">
        <v>24</v>
      </c>
      <c r="E34" s="13" t="s">
        <v>27</v>
      </c>
      <c r="F34" s="12" t="s">
        <v>26</v>
      </c>
      <c r="G34" s="12">
        <v>6</v>
      </c>
      <c r="H34" s="17" t="s">
        <v>47</v>
      </c>
      <c r="I34" s="17"/>
      <c r="J34" s="17"/>
      <c r="K34" s="17"/>
      <c r="L34" s="17" t="s">
        <v>5</v>
      </c>
      <c r="M34" s="9" t="s">
        <v>46</v>
      </c>
      <c r="N34" s="10"/>
      <c r="O34" s="11"/>
      <c r="P34" s="12"/>
      <c r="Q34" s="12"/>
      <c r="R34" s="11"/>
      <c r="S34" s="11"/>
      <c r="T34" s="13"/>
      <c r="U34" s="12"/>
      <c r="V34" s="11"/>
      <c r="W34" s="11"/>
      <c r="X34" s="14">
        <f t="shared" si="1"/>
        <v>0</v>
      </c>
      <c r="Y34" s="14">
        <f t="shared" si="1"/>
        <v>0</v>
      </c>
    </row>
    <row r="35" spans="1:25" x14ac:dyDescent="0.25">
      <c r="A35" s="15">
        <v>42218</v>
      </c>
      <c r="B35" s="7" t="str">
        <f t="shared" si="0"/>
        <v>dom</v>
      </c>
      <c r="C35" s="16">
        <v>0.64583333333333337</v>
      </c>
      <c r="D35" s="20" t="s">
        <v>31</v>
      </c>
      <c r="E35" s="9" t="s">
        <v>32</v>
      </c>
      <c r="F35" s="12" t="s">
        <v>26</v>
      </c>
      <c r="G35" s="12">
        <v>24</v>
      </c>
      <c r="H35" s="8" t="s">
        <v>29</v>
      </c>
      <c r="I35" s="8"/>
      <c r="J35" s="8"/>
      <c r="K35" s="8"/>
      <c r="L35" s="8" t="s">
        <v>4</v>
      </c>
      <c r="M35" s="9" t="s">
        <v>46</v>
      </c>
      <c r="N35" s="10"/>
      <c r="O35" s="11"/>
      <c r="P35" s="12"/>
      <c r="Q35" s="12"/>
      <c r="R35" s="11"/>
      <c r="S35" s="11"/>
      <c r="T35" s="13"/>
      <c r="U35" s="12"/>
      <c r="V35" s="11"/>
      <c r="W35" s="11"/>
      <c r="X35" s="14">
        <f t="shared" si="1"/>
        <v>0</v>
      </c>
      <c r="Y35" s="14">
        <f t="shared" si="1"/>
        <v>0</v>
      </c>
    </row>
    <row r="36" spans="1:25" x14ac:dyDescent="0.25">
      <c r="A36" s="22">
        <v>42228</v>
      </c>
      <c r="B36" s="7" t="str">
        <f t="shared" si="0"/>
        <v>qua</v>
      </c>
      <c r="C36" s="23">
        <v>0.79166666666666663</v>
      </c>
      <c r="D36" s="13" t="s">
        <v>24</v>
      </c>
      <c r="E36" s="13" t="s">
        <v>27</v>
      </c>
      <c r="F36" s="12" t="s">
        <v>26</v>
      </c>
      <c r="G36" s="12">
        <v>25</v>
      </c>
      <c r="H36" s="17" t="s">
        <v>47</v>
      </c>
      <c r="I36" s="17"/>
      <c r="J36" s="17"/>
      <c r="K36" s="17"/>
      <c r="L36" s="17" t="s">
        <v>3</v>
      </c>
      <c r="M36" s="9" t="s">
        <v>46</v>
      </c>
      <c r="N36" s="10"/>
      <c r="O36" s="11"/>
      <c r="P36" s="12"/>
      <c r="Q36" s="12"/>
      <c r="R36" s="11"/>
      <c r="S36" s="11"/>
      <c r="T36" s="13"/>
      <c r="U36" s="12"/>
      <c r="V36" s="11"/>
      <c r="W36" s="11"/>
      <c r="X36" s="14">
        <f t="shared" si="1"/>
        <v>0</v>
      </c>
      <c r="Y36" s="14">
        <f t="shared" si="1"/>
        <v>0</v>
      </c>
    </row>
    <row r="37" spans="1:25" x14ac:dyDescent="0.25">
      <c r="A37" s="15">
        <v>42232</v>
      </c>
      <c r="B37" s="7" t="str">
        <f t="shared" si="0"/>
        <v>dom</v>
      </c>
      <c r="C37" s="71">
        <v>0.64583333333333337</v>
      </c>
      <c r="D37" s="20" t="s">
        <v>31</v>
      </c>
      <c r="E37" s="20" t="s">
        <v>32</v>
      </c>
      <c r="F37" s="12" t="s">
        <v>26</v>
      </c>
      <c r="G37" s="12">
        <v>26</v>
      </c>
      <c r="H37" s="8" t="s">
        <v>29</v>
      </c>
      <c r="I37" s="8"/>
      <c r="J37" s="8"/>
      <c r="K37" s="8"/>
      <c r="L37" s="8" t="s">
        <v>47</v>
      </c>
      <c r="M37" s="9" t="s">
        <v>46</v>
      </c>
      <c r="N37" s="10"/>
      <c r="O37" s="11"/>
      <c r="P37" s="12"/>
      <c r="Q37" s="12"/>
      <c r="R37" s="11"/>
      <c r="S37" s="11"/>
      <c r="T37" s="13"/>
      <c r="U37" s="12"/>
      <c r="V37" s="11"/>
      <c r="W37" s="11"/>
      <c r="X37" s="14">
        <f t="shared" si="1"/>
        <v>0</v>
      </c>
      <c r="Y37" s="14">
        <f t="shared" si="1"/>
        <v>0</v>
      </c>
    </row>
    <row r="38" spans="1:25" x14ac:dyDescent="0.25">
      <c r="A38" s="18">
        <v>42238</v>
      </c>
      <c r="B38" s="7" t="str">
        <f t="shared" si="0"/>
        <v>sáb</v>
      </c>
      <c r="C38" s="19">
        <v>0.70833333333333337</v>
      </c>
      <c r="D38" s="72" t="s">
        <v>24</v>
      </c>
      <c r="E38" s="72" t="s">
        <v>28</v>
      </c>
      <c r="F38" s="12" t="s">
        <v>26</v>
      </c>
      <c r="G38" s="12">
        <v>27</v>
      </c>
      <c r="H38" s="17" t="s">
        <v>5</v>
      </c>
      <c r="I38" s="17"/>
      <c r="J38" s="17"/>
      <c r="K38" s="17"/>
      <c r="L38" s="17" t="s">
        <v>3</v>
      </c>
      <c r="M38" s="9" t="s">
        <v>46</v>
      </c>
      <c r="N38" s="10"/>
      <c r="O38" s="11"/>
      <c r="P38" s="12"/>
      <c r="Q38" s="12"/>
      <c r="R38" s="11"/>
      <c r="S38" s="11"/>
      <c r="T38" s="13"/>
      <c r="U38" s="12"/>
      <c r="V38" s="11"/>
      <c r="W38" s="11"/>
      <c r="X38" s="14">
        <f t="shared" si="1"/>
        <v>0</v>
      </c>
      <c r="Y38" s="14">
        <f t="shared" si="1"/>
        <v>0</v>
      </c>
    </row>
    <row r="39" spans="1:25" x14ac:dyDescent="0.25">
      <c r="A39" s="22">
        <v>42245</v>
      </c>
      <c r="B39" s="7" t="str">
        <f t="shared" si="0"/>
        <v>sáb</v>
      </c>
      <c r="C39" s="53">
        <v>0.66666666666666663</v>
      </c>
      <c r="D39" s="13" t="s">
        <v>24</v>
      </c>
      <c r="E39" s="12" t="s">
        <v>25</v>
      </c>
      <c r="F39" s="12" t="s">
        <v>26</v>
      </c>
      <c r="G39" s="12">
        <v>28</v>
      </c>
      <c r="H39" s="17" t="s">
        <v>4</v>
      </c>
      <c r="I39" s="17"/>
      <c r="J39" s="17"/>
      <c r="K39" s="17"/>
      <c r="L39" s="17" t="s">
        <v>5</v>
      </c>
      <c r="M39" s="9" t="s">
        <v>46</v>
      </c>
      <c r="N39" s="10"/>
      <c r="O39" s="11"/>
      <c r="P39" s="12"/>
      <c r="Q39" s="12"/>
      <c r="R39" s="11"/>
      <c r="S39" s="11"/>
      <c r="T39" s="13"/>
      <c r="U39" s="12"/>
      <c r="V39" s="11"/>
      <c r="W39" s="11"/>
      <c r="X39" s="14">
        <f t="shared" si="1"/>
        <v>0</v>
      </c>
      <c r="Y39" s="14">
        <f t="shared" si="1"/>
        <v>0</v>
      </c>
    </row>
    <row r="40" spans="1:25" x14ac:dyDescent="0.25">
      <c r="A40" s="22">
        <v>42249</v>
      </c>
      <c r="B40" s="21" t="str">
        <f t="shared" si="0"/>
        <v>qua</v>
      </c>
      <c r="C40" s="53">
        <v>0.79166666666666663</v>
      </c>
      <c r="D40" s="13" t="s">
        <v>24</v>
      </c>
      <c r="E40" s="13" t="s">
        <v>27</v>
      </c>
      <c r="F40" s="12" t="s">
        <v>26</v>
      </c>
      <c r="G40" s="12">
        <v>29</v>
      </c>
      <c r="H40" s="17" t="s">
        <v>3</v>
      </c>
      <c r="I40" s="13"/>
      <c r="J40" s="13"/>
      <c r="K40" s="13"/>
      <c r="L40" s="17" t="s">
        <v>4</v>
      </c>
      <c r="M40" s="12" t="s">
        <v>46</v>
      </c>
      <c r="N40" s="10"/>
      <c r="O40" s="11"/>
      <c r="P40" s="12"/>
      <c r="Q40" s="12"/>
      <c r="R40" s="11"/>
      <c r="S40" s="11"/>
      <c r="T40" s="13"/>
      <c r="U40" s="12"/>
      <c r="V40" s="11"/>
      <c r="W40" s="11"/>
      <c r="X40" s="14">
        <f t="shared" si="1"/>
        <v>0</v>
      </c>
      <c r="Y40" s="14">
        <f t="shared" si="1"/>
        <v>0</v>
      </c>
    </row>
    <row r="41" spans="1:25" x14ac:dyDescent="0.25">
      <c r="A41" s="63">
        <v>42255</v>
      </c>
      <c r="B41" s="64" t="str">
        <f t="shared" si="0"/>
        <v>ter</v>
      </c>
      <c r="C41" s="65">
        <v>0.75</v>
      </c>
      <c r="D41" s="66" t="s">
        <v>24</v>
      </c>
      <c r="E41" s="67" t="s">
        <v>27</v>
      </c>
      <c r="F41" s="67" t="s">
        <v>26</v>
      </c>
      <c r="G41" s="67">
        <v>30</v>
      </c>
      <c r="H41" s="66" t="s">
        <v>49</v>
      </c>
      <c r="I41" s="68"/>
      <c r="J41" s="68"/>
      <c r="K41" s="68"/>
      <c r="L41" s="66" t="s">
        <v>47</v>
      </c>
      <c r="M41" s="67" t="s">
        <v>46</v>
      </c>
      <c r="N41" s="10"/>
      <c r="O41" s="11"/>
      <c r="P41" s="12"/>
      <c r="Q41" s="12"/>
      <c r="R41" s="11"/>
      <c r="S41" s="11"/>
      <c r="T41" s="13"/>
      <c r="U41" s="12"/>
      <c r="V41" s="11"/>
      <c r="W41" s="11"/>
      <c r="X41" s="14">
        <f t="shared" si="1"/>
        <v>0</v>
      </c>
      <c r="Y41" s="14">
        <f t="shared" si="1"/>
        <v>0</v>
      </c>
    </row>
    <row r="42" spans="1:25" x14ac:dyDescent="0.25">
      <c r="A42" s="63">
        <v>42256</v>
      </c>
      <c r="B42" s="64" t="str">
        <f t="shared" si="0"/>
        <v>qua</v>
      </c>
      <c r="C42" s="65">
        <v>0.75</v>
      </c>
      <c r="D42" s="66" t="s">
        <v>24</v>
      </c>
      <c r="E42" s="67" t="s">
        <v>27</v>
      </c>
      <c r="F42" s="67" t="s">
        <v>26</v>
      </c>
      <c r="G42" s="67">
        <v>31</v>
      </c>
      <c r="H42" s="68" t="s">
        <v>49</v>
      </c>
      <c r="I42" s="68"/>
      <c r="J42" s="68"/>
      <c r="K42" s="68"/>
      <c r="L42" s="68" t="s">
        <v>3</v>
      </c>
      <c r="M42" s="67" t="s">
        <v>46</v>
      </c>
      <c r="N42" s="10"/>
      <c r="O42" s="11"/>
      <c r="P42" s="12"/>
      <c r="Q42" s="12"/>
      <c r="R42" s="11"/>
      <c r="S42" s="11"/>
      <c r="T42" s="13"/>
      <c r="U42" s="12"/>
      <c r="V42" s="11"/>
      <c r="W42" s="11"/>
      <c r="X42" s="14">
        <f t="shared" si="1"/>
        <v>0</v>
      </c>
      <c r="Y42" s="14">
        <f t="shared" si="1"/>
        <v>0</v>
      </c>
    </row>
    <row r="43" spans="1:25" x14ac:dyDescent="0.25">
      <c r="A43" s="63">
        <v>42257</v>
      </c>
      <c r="B43" s="64" t="str">
        <f t="shared" si="0"/>
        <v>qui</v>
      </c>
      <c r="C43" s="65">
        <v>0.70833333333333337</v>
      </c>
      <c r="D43" s="66" t="s">
        <v>31</v>
      </c>
      <c r="E43" s="67" t="s">
        <v>32</v>
      </c>
      <c r="F43" s="67" t="s">
        <v>26</v>
      </c>
      <c r="G43" s="67">
        <v>32</v>
      </c>
      <c r="H43" s="68" t="s">
        <v>49</v>
      </c>
      <c r="I43" s="66"/>
      <c r="J43" s="66"/>
      <c r="K43" s="66"/>
      <c r="L43" s="68" t="s">
        <v>29</v>
      </c>
      <c r="M43" s="67" t="s">
        <v>46</v>
      </c>
      <c r="N43" s="10"/>
      <c r="O43" s="11"/>
      <c r="P43" s="12"/>
      <c r="Q43" s="12"/>
      <c r="R43" s="11"/>
      <c r="S43" s="11"/>
      <c r="T43" s="13"/>
      <c r="U43" s="12"/>
      <c r="V43" s="11"/>
      <c r="W43" s="11"/>
      <c r="X43" s="14">
        <f t="shared" si="1"/>
        <v>0</v>
      </c>
      <c r="Y43" s="14">
        <f t="shared" si="1"/>
        <v>0</v>
      </c>
    </row>
    <row r="44" spans="1:25" x14ac:dyDescent="0.25">
      <c r="A44" s="54">
        <v>42257</v>
      </c>
      <c r="B44" s="55" t="str">
        <f t="shared" si="0"/>
        <v>qui</v>
      </c>
      <c r="C44" s="56">
        <v>0.60416666666666663</v>
      </c>
      <c r="D44" s="57" t="s">
        <v>24</v>
      </c>
      <c r="E44" s="57" t="s">
        <v>25</v>
      </c>
      <c r="F44" s="58" t="s">
        <v>26</v>
      </c>
      <c r="G44" s="58">
        <v>40</v>
      </c>
      <c r="H44" s="59" t="s">
        <v>48</v>
      </c>
      <c r="I44" s="59"/>
      <c r="J44" s="59"/>
      <c r="K44" s="59"/>
      <c r="L44" s="59" t="s">
        <v>4</v>
      </c>
      <c r="M44" s="58" t="s">
        <v>46</v>
      </c>
      <c r="N44" s="10"/>
      <c r="O44" s="11"/>
      <c r="P44" s="12"/>
      <c r="Q44" s="12"/>
      <c r="R44" s="11"/>
      <c r="S44" s="11"/>
      <c r="T44" s="13"/>
      <c r="U44" s="12"/>
      <c r="V44" s="11"/>
      <c r="W44" s="11"/>
      <c r="X44" s="14">
        <f t="shared" ref="X44:Y65" si="2">N44+P44+R44+T44+V44</f>
        <v>0</v>
      </c>
      <c r="Y44" s="14">
        <f t="shared" si="2"/>
        <v>0</v>
      </c>
    </row>
    <row r="45" spans="1:25" x14ac:dyDescent="0.25">
      <c r="A45" s="69">
        <v>42258</v>
      </c>
      <c r="B45" s="64" t="str">
        <f t="shared" si="0"/>
        <v>sex</v>
      </c>
      <c r="C45" s="65">
        <v>0.70833333333333337</v>
      </c>
      <c r="D45" s="66" t="s">
        <v>24</v>
      </c>
      <c r="E45" s="66" t="s">
        <v>28</v>
      </c>
      <c r="F45" s="67" t="s">
        <v>26</v>
      </c>
      <c r="G45" s="67">
        <v>33</v>
      </c>
      <c r="H45" s="68" t="s">
        <v>49</v>
      </c>
      <c r="I45" s="68"/>
      <c r="J45" s="68"/>
      <c r="K45" s="68"/>
      <c r="L45" s="68" t="s">
        <v>5</v>
      </c>
      <c r="M45" s="67" t="s">
        <v>46</v>
      </c>
      <c r="N45" s="10"/>
      <c r="O45" s="11"/>
      <c r="P45" s="12"/>
      <c r="Q45" s="12"/>
      <c r="R45" s="11"/>
      <c r="S45" s="11"/>
      <c r="T45" s="13"/>
      <c r="U45" s="12"/>
      <c r="V45" s="11"/>
      <c r="W45" s="11"/>
      <c r="X45" s="14">
        <f t="shared" si="2"/>
        <v>0</v>
      </c>
      <c r="Y45" s="14">
        <f t="shared" si="2"/>
        <v>0</v>
      </c>
    </row>
    <row r="46" spans="1:25" x14ac:dyDescent="0.25">
      <c r="A46" s="54">
        <v>42258</v>
      </c>
      <c r="B46" s="55" t="str">
        <f t="shared" si="0"/>
        <v>sex</v>
      </c>
      <c r="C46" s="56">
        <v>0.75</v>
      </c>
      <c r="D46" s="57" t="s">
        <v>24</v>
      </c>
      <c r="E46" s="57" t="s">
        <v>27</v>
      </c>
      <c r="F46" s="58" t="s">
        <v>26</v>
      </c>
      <c r="G46" s="58">
        <v>36</v>
      </c>
      <c r="H46" s="59" t="s">
        <v>48</v>
      </c>
      <c r="I46" s="59"/>
      <c r="J46" s="59"/>
      <c r="K46" s="59"/>
      <c r="L46" s="59" t="s">
        <v>47</v>
      </c>
      <c r="M46" s="58" t="s">
        <v>46</v>
      </c>
      <c r="N46" s="10"/>
      <c r="O46" s="11"/>
      <c r="P46" s="12"/>
      <c r="Q46" s="12"/>
      <c r="R46" s="11"/>
      <c r="S46" s="11"/>
      <c r="T46" s="13"/>
      <c r="U46" s="12"/>
      <c r="V46" s="11"/>
      <c r="W46" s="11"/>
      <c r="X46" s="14">
        <f t="shared" si="2"/>
        <v>0</v>
      </c>
      <c r="Y46" s="14">
        <f t="shared" si="2"/>
        <v>0</v>
      </c>
    </row>
    <row r="47" spans="1:25" x14ac:dyDescent="0.25">
      <c r="A47" s="63">
        <v>42259</v>
      </c>
      <c r="B47" s="64" t="str">
        <f t="shared" si="0"/>
        <v>sáb</v>
      </c>
      <c r="C47" s="65">
        <v>0.625</v>
      </c>
      <c r="D47" s="66" t="s">
        <v>24</v>
      </c>
      <c r="E47" s="66" t="s">
        <v>25</v>
      </c>
      <c r="F47" s="67" t="s">
        <v>26</v>
      </c>
      <c r="G47" s="67">
        <v>34</v>
      </c>
      <c r="H47" s="66" t="s">
        <v>49</v>
      </c>
      <c r="I47" s="66"/>
      <c r="J47" s="66"/>
      <c r="K47" s="66"/>
      <c r="L47" s="66" t="s">
        <v>4</v>
      </c>
      <c r="M47" s="67" t="s">
        <v>46</v>
      </c>
      <c r="N47" s="10"/>
      <c r="O47" s="11"/>
      <c r="P47" s="12"/>
      <c r="Q47" s="12"/>
      <c r="R47" s="11"/>
      <c r="S47" s="11"/>
      <c r="T47" s="13"/>
      <c r="U47" s="12"/>
      <c r="V47" s="11"/>
      <c r="W47" s="11"/>
      <c r="X47" s="14">
        <f t="shared" si="2"/>
        <v>0</v>
      </c>
      <c r="Y47" s="14">
        <f t="shared" si="2"/>
        <v>0</v>
      </c>
    </row>
    <row r="48" spans="1:25" x14ac:dyDescent="0.25">
      <c r="A48" s="60">
        <v>42259</v>
      </c>
      <c r="B48" s="55" t="str">
        <f t="shared" si="0"/>
        <v>sáb</v>
      </c>
      <c r="C48" s="62">
        <v>0.79166666666666663</v>
      </c>
      <c r="D48" s="57" t="s">
        <v>24</v>
      </c>
      <c r="E48" s="57" t="s">
        <v>27</v>
      </c>
      <c r="F48" s="58" t="s">
        <v>26</v>
      </c>
      <c r="G48" s="58">
        <v>35</v>
      </c>
      <c r="H48" s="59" t="s">
        <v>48</v>
      </c>
      <c r="I48" s="59"/>
      <c r="J48" s="59"/>
      <c r="K48" s="59"/>
      <c r="L48" s="59" t="s">
        <v>3</v>
      </c>
      <c r="M48" s="58" t="s">
        <v>46</v>
      </c>
      <c r="N48" s="10"/>
      <c r="O48" s="11"/>
      <c r="P48" s="12"/>
      <c r="Q48" s="12"/>
      <c r="R48" s="11"/>
      <c r="S48" s="11"/>
      <c r="T48" s="13"/>
      <c r="U48" s="12"/>
      <c r="V48" s="11"/>
      <c r="W48" s="11"/>
      <c r="X48" s="14">
        <f t="shared" si="2"/>
        <v>0</v>
      </c>
      <c r="Y48" s="14">
        <f t="shared" si="2"/>
        <v>0</v>
      </c>
    </row>
    <row r="49" spans="1:25" x14ac:dyDescent="0.25">
      <c r="A49" s="54">
        <v>42260</v>
      </c>
      <c r="B49" s="55" t="str">
        <f t="shared" si="0"/>
        <v>dom</v>
      </c>
      <c r="C49" s="56">
        <v>0.625</v>
      </c>
      <c r="D49" s="57" t="s">
        <v>24</v>
      </c>
      <c r="E49" s="57" t="s">
        <v>28</v>
      </c>
      <c r="F49" s="58" t="s">
        <v>26</v>
      </c>
      <c r="G49" s="58">
        <v>38</v>
      </c>
      <c r="H49" s="59" t="s">
        <v>48</v>
      </c>
      <c r="I49" s="59"/>
      <c r="J49" s="59"/>
      <c r="K49" s="59"/>
      <c r="L49" s="59" t="s">
        <v>5</v>
      </c>
      <c r="M49" s="58" t="s">
        <v>46</v>
      </c>
      <c r="N49" s="10"/>
      <c r="O49" s="11"/>
      <c r="P49" s="12"/>
      <c r="Q49" s="12"/>
      <c r="R49" s="11"/>
      <c r="S49" s="11"/>
      <c r="T49" s="13"/>
      <c r="U49" s="12"/>
      <c r="V49" s="11"/>
      <c r="W49" s="11"/>
      <c r="X49" s="14">
        <f t="shared" si="2"/>
        <v>0</v>
      </c>
      <c r="Y49" s="14">
        <f t="shared" si="2"/>
        <v>0</v>
      </c>
    </row>
    <row r="50" spans="1:25" x14ac:dyDescent="0.25">
      <c r="A50" s="54">
        <v>42261</v>
      </c>
      <c r="B50" s="55" t="str">
        <f t="shared" si="0"/>
        <v>seg</v>
      </c>
      <c r="C50" s="56">
        <v>0.70833333333333337</v>
      </c>
      <c r="D50" s="57" t="s">
        <v>31</v>
      </c>
      <c r="E50" s="57" t="s">
        <v>32</v>
      </c>
      <c r="F50" s="58" t="s">
        <v>26</v>
      </c>
      <c r="G50" s="58">
        <v>37</v>
      </c>
      <c r="H50" s="59" t="s">
        <v>48</v>
      </c>
      <c r="I50" s="59"/>
      <c r="J50" s="59"/>
      <c r="K50" s="59"/>
      <c r="L50" s="59" t="s">
        <v>29</v>
      </c>
      <c r="M50" s="58" t="s">
        <v>46</v>
      </c>
      <c r="N50" s="10"/>
      <c r="O50" s="11"/>
      <c r="P50" s="12"/>
      <c r="Q50" s="12"/>
      <c r="R50" s="11"/>
      <c r="S50" s="11"/>
      <c r="T50" s="13"/>
      <c r="U50" s="12"/>
      <c r="V50" s="11"/>
      <c r="W50" s="11"/>
      <c r="X50" s="14">
        <f t="shared" si="2"/>
        <v>0</v>
      </c>
      <c r="Y50" s="14">
        <f t="shared" si="2"/>
        <v>0</v>
      </c>
    </row>
    <row r="51" spans="1:25" x14ac:dyDescent="0.25">
      <c r="A51" s="22">
        <v>42265</v>
      </c>
      <c r="B51" s="7" t="str">
        <f t="shared" si="0"/>
        <v>sex</v>
      </c>
      <c r="C51" s="23">
        <v>0.77083333333333337</v>
      </c>
      <c r="D51" s="13" t="s">
        <v>24</v>
      </c>
      <c r="E51" s="13" t="s">
        <v>27</v>
      </c>
      <c r="F51" s="12" t="s">
        <v>26</v>
      </c>
      <c r="G51" s="12">
        <v>39</v>
      </c>
      <c r="H51" s="17" t="s">
        <v>3</v>
      </c>
      <c r="I51" s="13"/>
      <c r="J51" s="13"/>
      <c r="K51" s="13"/>
      <c r="L51" s="17" t="s">
        <v>29</v>
      </c>
      <c r="M51" s="9" t="s">
        <v>46</v>
      </c>
      <c r="N51" s="10"/>
      <c r="O51" s="11"/>
      <c r="P51" s="12"/>
      <c r="Q51" s="12"/>
      <c r="R51" s="11"/>
      <c r="S51" s="11"/>
      <c r="T51" s="13"/>
      <c r="U51" s="12"/>
      <c r="V51" s="11"/>
      <c r="W51" s="11"/>
      <c r="X51" s="14">
        <f t="shared" si="2"/>
        <v>0</v>
      </c>
      <c r="Y51" s="14">
        <f t="shared" si="2"/>
        <v>0</v>
      </c>
    </row>
    <row r="52" spans="1:25" x14ac:dyDescent="0.25">
      <c r="A52" s="73" t="s">
        <v>30</v>
      </c>
      <c r="B52" s="74" t="str">
        <f t="shared" si="0"/>
        <v>a definir</v>
      </c>
      <c r="C52" s="75"/>
      <c r="D52" s="76" t="s">
        <v>50</v>
      </c>
      <c r="E52" s="76" t="s">
        <v>51</v>
      </c>
      <c r="F52" s="14" t="s">
        <v>26</v>
      </c>
      <c r="G52" s="14">
        <v>41</v>
      </c>
      <c r="H52" s="77" t="s">
        <v>48</v>
      </c>
      <c r="I52" s="77"/>
      <c r="J52" s="77"/>
      <c r="K52" s="77"/>
      <c r="L52" s="77" t="s">
        <v>49</v>
      </c>
      <c r="M52" s="14" t="s">
        <v>46</v>
      </c>
      <c r="N52" s="10"/>
      <c r="O52" s="11"/>
      <c r="P52" s="12"/>
      <c r="Q52" s="12"/>
      <c r="R52" s="11"/>
      <c r="S52" s="11"/>
      <c r="T52" s="13"/>
      <c r="U52" s="12"/>
      <c r="V52" s="11"/>
      <c r="W52" s="11"/>
      <c r="X52" s="14">
        <f t="shared" si="2"/>
        <v>0</v>
      </c>
      <c r="Y52" s="14">
        <f t="shared" si="2"/>
        <v>0</v>
      </c>
    </row>
    <row r="53" spans="1:25" x14ac:dyDescent="0.25">
      <c r="A53" s="73" t="s">
        <v>30</v>
      </c>
      <c r="B53" s="74" t="str">
        <f t="shared" si="0"/>
        <v>a definir</v>
      </c>
      <c r="C53" s="78"/>
      <c r="D53" s="76" t="s">
        <v>50</v>
      </c>
      <c r="E53" s="76" t="s">
        <v>52</v>
      </c>
      <c r="F53" s="14" t="s">
        <v>26</v>
      </c>
      <c r="G53" s="14">
        <v>42</v>
      </c>
      <c r="H53" s="77" t="s">
        <v>49</v>
      </c>
      <c r="I53" s="77"/>
      <c r="J53" s="77"/>
      <c r="K53" s="77"/>
      <c r="L53" s="77" t="s">
        <v>48</v>
      </c>
      <c r="M53" s="14" t="s">
        <v>46</v>
      </c>
      <c r="N53" s="10"/>
      <c r="O53" s="11"/>
      <c r="P53" s="12"/>
      <c r="Q53" s="12"/>
      <c r="R53" s="11"/>
      <c r="S53" s="11"/>
      <c r="T53" s="13"/>
      <c r="U53" s="12"/>
      <c r="V53" s="11"/>
      <c r="W53" s="11"/>
      <c r="X53" s="14">
        <f t="shared" si="2"/>
        <v>0</v>
      </c>
      <c r="Y53" s="14">
        <f t="shared" si="2"/>
        <v>0</v>
      </c>
    </row>
    <row r="54" spans="1:25" x14ac:dyDescent="0.25">
      <c r="A54" s="79" t="s">
        <v>30</v>
      </c>
      <c r="B54" s="80" t="str">
        <f t="shared" si="0"/>
        <v>a definir</v>
      </c>
      <c r="C54" s="81"/>
      <c r="D54" s="82"/>
      <c r="E54" s="82"/>
      <c r="F54" s="11" t="s">
        <v>39</v>
      </c>
      <c r="G54" s="11">
        <v>43</v>
      </c>
      <c r="H54" s="83" t="s">
        <v>33</v>
      </c>
      <c r="I54" s="83"/>
      <c r="J54" s="83"/>
      <c r="K54" s="83"/>
      <c r="L54" s="83" t="s">
        <v>34</v>
      </c>
      <c r="M54" s="11" t="s">
        <v>46</v>
      </c>
      <c r="N54" s="10"/>
      <c r="O54" s="11"/>
      <c r="P54" s="12"/>
      <c r="Q54" s="12"/>
      <c r="R54" s="11"/>
      <c r="S54" s="11"/>
      <c r="T54" s="13"/>
      <c r="U54" s="12"/>
      <c r="V54" s="11"/>
      <c r="W54" s="11"/>
      <c r="X54" s="14">
        <f t="shared" si="2"/>
        <v>0</v>
      </c>
      <c r="Y54" s="14">
        <f t="shared" si="2"/>
        <v>0</v>
      </c>
    </row>
    <row r="55" spans="1:25" x14ac:dyDescent="0.25">
      <c r="A55" s="79" t="s">
        <v>30</v>
      </c>
      <c r="B55" s="80" t="str">
        <f t="shared" si="0"/>
        <v>a definir</v>
      </c>
      <c r="C55" s="84"/>
      <c r="D55" s="82"/>
      <c r="E55" s="82"/>
      <c r="F55" s="11" t="s">
        <v>39</v>
      </c>
      <c r="G55" s="11">
        <v>44</v>
      </c>
      <c r="H55" s="83" t="s">
        <v>35</v>
      </c>
      <c r="I55" s="83"/>
      <c r="J55" s="83"/>
      <c r="K55" s="83"/>
      <c r="L55" s="83" t="s">
        <v>36</v>
      </c>
      <c r="M55" s="11" t="s">
        <v>46</v>
      </c>
      <c r="N55" s="10"/>
      <c r="O55" s="11"/>
      <c r="P55" s="12"/>
      <c r="Q55" s="12"/>
      <c r="R55" s="11"/>
      <c r="S55" s="11"/>
      <c r="T55" s="13"/>
      <c r="U55" s="12"/>
      <c r="V55" s="11"/>
      <c r="W55" s="11"/>
      <c r="X55" s="14">
        <f t="shared" si="2"/>
        <v>0</v>
      </c>
      <c r="Y55" s="14">
        <f t="shared" si="2"/>
        <v>0</v>
      </c>
    </row>
    <row r="56" spans="1:25" x14ac:dyDescent="0.25">
      <c r="A56" s="79" t="s">
        <v>30</v>
      </c>
      <c r="B56" s="80" t="str">
        <f t="shared" si="0"/>
        <v>a definir</v>
      </c>
      <c r="C56" s="81"/>
      <c r="D56" s="82"/>
      <c r="E56" s="82"/>
      <c r="F56" s="11" t="s">
        <v>39</v>
      </c>
      <c r="G56" s="11">
        <v>45</v>
      </c>
      <c r="H56" s="83" t="s">
        <v>33</v>
      </c>
      <c r="I56" s="83"/>
      <c r="J56" s="83"/>
      <c r="K56" s="83"/>
      <c r="L56" s="83" t="s">
        <v>34</v>
      </c>
      <c r="M56" s="11" t="s">
        <v>46</v>
      </c>
      <c r="N56" s="10"/>
      <c r="O56" s="11"/>
      <c r="P56" s="12"/>
      <c r="Q56" s="12"/>
      <c r="R56" s="11"/>
      <c r="S56" s="11"/>
      <c r="T56" s="13"/>
      <c r="U56" s="12"/>
      <c r="V56" s="11"/>
      <c r="W56" s="11"/>
      <c r="X56" s="14">
        <f t="shared" si="2"/>
        <v>0</v>
      </c>
      <c r="Y56" s="14">
        <f t="shared" si="2"/>
        <v>0</v>
      </c>
    </row>
    <row r="57" spans="1:25" x14ac:dyDescent="0.25">
      <c r="A57" s="79" t="s">
        <v>30</v>
      </c>
      <c r="B57" s="80" t="str">
        <f t="shared" si="0"/>
        <v>a definir</v>
      </c>
      <c r="C57" s="85"/>
      <c r="D57" s="82"/>
      <c r="E57" s="82"/>
      <c r="F57" s="11" t="s">
        <v>39</v>
      </c>
      <c r="G57" s="11">
        <v>46</v>
      </c>
      <c r="H57" s="83" t="s">
        <v>35</v>
      </c>
      <c r="I57" s="83"/>
      <c r="J57" s="83"/>
      <c r="K57" s="83"/>
      <c r="L57" s="83" t="s">
        <v>36</v>
      </c>
      <c r="M57" s="11" t="s">
        <v>46</v>
      </c>
      <c r="N57" s="10"/>
      <c r="O57" s="11"/>
      <c r="P57" s="12"/>
      <c r="Q57" s="12"/>
      <c r="R57" s="11"/>
      <c r="S57" s="11"/>
      <c r="T57" s="13"/>
      <c r="U57" s="12"/>
      <c r="V57" s="11"/>
      <c r="W57" s="11"/>
      <c r="X57" s="14">
        <f t="shared" si="2"/>
        <v>0</v>
      </c>
      <c r="Y57" s="14">
        <f t="shared" si="2"/>
        <v>0</v>
      </c>
    </row>
    <row r="58" spans="1:25" x14ac:dyDescent="0.25">
      <c r="A58" s="79" t="s">
        <v>30</v>
      </c>
      <c r="B58" s="80" t="str">
        <f t="shared" si="0"/>
        <v>a definir</v>
      </c>
      <c r="C58" s="81"/>
      <c r="D58" s="82"/>
      <c r="E58" s="82"/>
      <c r="F58" s="11" t="s">
        <v>39</v>
      </c>
      <c r="G58" s="11">
        <v>47</v>
      </c>
      <c r="H58" s="83" t="s">
        <v>33</v>
      </c>
      <c r="I58" s="83"/>
      <c r="J58" s="83"/>
      <c r="K58" s="83"/>
      <c r="L58" s="83" t="s">
        <v>34</v>
      </c>
      <c r="M58" s="11" t="s">
        <v>46</v>
      </c>
      <c r="N58" s="10"/>
      <c r="O58" s="11"/>
      <c r="P58" s="12"/>
      <c r="Q58" s="12"/>
      <c r="R58" s="11"/>
      <c r="S58" s="11"/>
      <c r="T58" s="13"/>
      <c r="U58" s="12"/>
      <c r="V58" s="11"/>
      <c r="W58" s="11"/>
      <c r="X58" s="14">
        <f t="shared" si="2"/>
        <v>0</v>
      </c>
      <c r="Y58" s="14">
        <f t="shared" si="2"/>
        <v>0</v>
      </c>
    </row>
    <row r="59" spans="1:25" x14ac:dyDescent="0.25">
      <c r="A59" s="79" t="s">
        <v>30</v>
      </c>
      <c r="B59" s="80" t="str">
        <f t="shared" si="0"/>
        <v>a definir</v>
      </c>
      <c r="C59" s="81"/>
      <c r="D59" s="82"/>
      <c r="E59" s="82"/>
      <c r="F59" s="11" t="s">
        <v>39</v>
      </c>
      <c r="G59" s="11">
        <v>48</v>
      </c>
      <c r="H59" s="83" t="s">
        <v>35</v>
      </c>
      <c r="I59" s="83"/>
      <c r="J59" s="83"/>
      <c r="K59" s="83"/>
      <c r="L59" s="83" t="s">
        <v>36</v>
      </c>
      <c r="M59" s="11" t="s">
        <v>46</v>
      </c>
      <c r="N59" s="10"/>
      <c r="O59" s="11"/>
      <c r="P59" s="12"/>
      <c r="Q59" s="12"/>
      <c r="R59" s="11"/>
      <c r="S59" s="11"/>
      <c r="T59" s="13"/>
      <c r="U59" s="12"/>
      <c r="V59" s="11"/>
      <c r="W59" s="11"/>
      <c r="X59" s="14">
        <f t="shared" si="2"/>
        <v>0</v>
      </c>
      <c r="Y59" s="14">
        <f t="shared" si="2"/>
        <v>0</v>
      </c>
    </row>
    <row r="60" spans="1:25" x14ac:dyDescent="0.25">
      <c r="A60" s="79" t="s">
        <v>30</v>
      </c>
      <c r="B60" s="80" t="str">
        <f t="shared" si="0"/>
        <v>a definir</v>
      </c>
      <c r="C60" s="81"/>
      <c r="D60" s="82"/>
      <c r="E60" s="82"/>
      <c r="F60" s="11" t="s">
        <v>40</v>
      </c>
      <c r="G60" s="11">
        <v>49</v>
      </c>
      <c r="H60" s="83" t="s">
        <v>38</v>
      </c>
      <c r="I60" s="83"/>
      <c r="J60" s="83"/>
      <c r="K60" s="83"/>
      <c r="L60" s="83" t="s">
        <v>38</v>
      </c>
      <c r="M60" s="11" t="s">
        <v>46</v>
      </c>
      <c r="N60" s="10"/>
      <c r="O60" s="11"/>
      <c r="P60" s="12"/>
      <c r="Q60" s="12"/>
      <c r="R60" s="11"/>
      <c r="S60" s="11"/>
      <c r="T60" s="13"/>
      <c r="U60" s="12"/>
      <c r="V60" s="11"/>
      <c r="W60" s="11"/>
      <c r="X60" s="14">
        <f t="shared" si="2"/>
        <v>0</v>
      </c>
      <c r="Y60" s="14">
        <f t="shared" si="2"/>
        <v>0</v>
      </c>
    </row>
    <row r="61" spans="1:25" x14ac:dyDescent="0.25">
      <c r="A61" s="79" t="s">
        <v>30</v>
      </c>
      <c r="B61" s="80" t="str">
        <f t="shared" si="0"/>
        <v>a definir</v>
      </c>
      <c r="C61" s="81"/>
      <c r="D61" s="82"/>
      <c r="E61" s="82"/>
      <c r="F61" s="11" t="s">
        <v>40</v>
      </c>
      <c r="G61" s="11">
        <v>50</v>
      </c>
      <c r="H61" s="83" t="s">
        <v>38</v>
      </c>
      <c r="I61" s="83"/>
      <c r="J61" s="83"/>
      <c r="K61" s="83"/>
      <c r="L61" s="83" t="s">
        <v>38</v>
      </c>
      <c r="M61" s="11" t="s">
        <v>46</v>
      </c>
      <c r="N61" s="10"/>
      <c r="O61" s="11"/>
      <c r="P61" s="12"/>
      <c r="Q61" s="12"/>
      <c r="R61" s="11"/>
      <c r="S61" s="11"/>
      <c r="T61" s="13"/>
      <c r="U61" s="12"/>
      <c r="V61" s="11"/>
      <c r="W61" s="11"/>
      <c r="X61" s="14">
        <f t="shared" si="2"/>
        <v>0</v>
      </c>
      <c r="Y61" s="14">
        <f t="shared" si="2"/>
        <v>0</v>
      </c>
    </row>
    <row r="62" spans="1:25" x14ac:dyDescent="0.25">
      <c r="A62" s="79" t="s">
        <v>30</v>
      </c>
      <c r="B62" s="80" t="str">
        <f t="shared" si="0"/>
        <v>a definir</v>
      </c>
      <c r="C62" s="81"/>
      <c r="D62" s="86"/>
      <c r="E62" s="86"/>
      <c r="F62" s="11" t="s">
        <v>40</v>
      </c>
      <c r="G62" s="11">
        <v>51</v>
      </c>
      <c r="H62" s="83" t="s">
        <v>38</v>
      </c>
      <c r="I62" s="83"/>
      <c r="J62" s="83"/>
      <c r="K62" s="83"/>
      <c r="L62" s="83" t="s">
        <v>38</v>
      </c>
      <c r="M62" s="11" t="s">
        <v>46</v>
      </c>
      <c r="N62" s="10"/>
      <c r="O62" s="11"/>
      <c r="P62" s="12"/>
      <c r="Q62" s="12"/>
      <c r="R62" s="11"/>
      <c r="S62" s="11"/>
      <c r="T62" s="13"/>
      <c r="U62" s="12"/>
      <c r="V62" s="11"/>
      <c r="W62" s="11"/>
      <c r="X62" s="14">
        <f t="shared" si="2"/>
        <v>0</v>
      </c>
      <c r="Y62" s="14">
        <f t="shared" si="2"/>
        <v>0</v>
      </c>
    </row>
    <row r="63" spans="1:25" x14ac:dyDescent="0.25">
      <c r="A63" s="79" t="s">
        <v>30</v>
      </c>
      <c r="B63" s="80" t="str">
        <f t="shared" si="0"/>
        <v>a definir</v>
      </c>
      <c r="C63" s="81"/>
      <c r="D63" s="86"/>
      <c r="E63" s="86"/>
      <c r="F63" s="11" t="s">
        <v>41</v>
      </c>
      <c r="G63" s="11">
        <v>52</v>
      </c>
      <c r="H63" s="83" t="s">
        <v>38</v>
      </c>
      <c r="I63" s="83"/>
      <c r="J63" s="83"/>
      <c r="K63" s="83"/>
      <c r="L63" s="83" t="s">
        <v>38</v>
      </c>
      <c r="M63" s="11" t="s">
        <v>46</v>
      </c>
      <c r="N63" s="10"/>
      <c r="O63" s="11"/>
      <c r="P63" s="12"/>
      <c r="Q63" s="12"/>
      <c r="R63" s="11"/>
      <c r="S63" s="11"/>
      <c r="T63" s="13"/>
      <c r="U63" s="12"/>
      <c r="V63" s="11"/>
      <c r="W63" s="11"/>
      <c r="X63" s="14">
        <f t="shared" si="2"/>
        <v>0</v>
      </c>
      <c r="Y63" s="14">
        <f t="shared" si="2"/>
        <v>0</v>
      </c>
    </row>
    <row r="64" spans="1:25" x14ac:dyDescent="0.25">
      <c r="A64" s="79" t="s">
        <v>30</v>
      </c>
      <c r="B64" s="80" t="str">
        <f t="shared" si="0"/>
        <v>a definir</v>
      </c>
      <c r="C64" s="81"/>
      <c r="D64" s="82"/>
      <c r="E64" s="11"/>
      <c r="F64" s="11" t="s">
        <v>41</v>
      </c>
      <c r="G64" s="11">
        <v>53</v>
      </c>
      <c r="H64" s="83" t="s">
        <v>38</v>
      </c>
      <c r="I64" s="83"/>
      <c r="J64" s="83"/>
      <c r="K64" s="83"/>
      <c r="L64" s="83" t="s">
        <v>38</v>
      </c>
      <c r="M64" s="11" t="s">
        <v>46</v>
      </c>
      <c r="N64" s="10"/>
      <c r="O64" s="11"/>
      <c r="P64" s="12"/>
      <c r="Q64" s="12"/>
      <c r="R64" s="11"/>
      <c r="S64" s="11"/>
      <c r="T64" s="13"/>
      <c r="U64" s="12"/>
      <c r="V64" s="11"/>
      <c r="W64" s="11"/>
      <c r="X64" s="14">
        <f t="shared" si="2"/>
        <v>0</v>
      </c>
      <c r="Y64" s="14">
        <f t="shared" si="2"/>
        <v>0</v>
      </c>
    </row>
    <row r="65" spans="1:25" x14ac:dyDescent="0.25">
      <c r="A65" s="79" t="s">
        <v>30</v>
      </c>
      <c r="B65" s="80" t="str">
        <f t="shared" si="0"/>
        <v>a definir</v>
      </c>
      <c r="C65" s="81"/>
      <c r="D65" s="82"/>
      <c r="E65" s="82"/>
      <c r="F65" s="11" t="s">
        <v>41</v>
      </c>
      <c r="G65" s="11">
        <v>54</v>
      </c>
      <c r="H65" s="83" t="s">
        <v>38</v>
      </c>
      <c r="I65" s="83"/>
      <c r="J65" s="83"/>
      <c r="K65" s="83"/>
      <c r="L65" s="83" t="s">
        <v>38</v>
      </c>
      <c r="M65" s="11" t="s">
        <v>46</v>
      </c>
      <c r="N65" s="10"/>
      <c r="O65" s="11"/>
      <c r="P65" s="12"/>
      <c r="Q65" s="12"/>
      <c r="R65" s="11"/>
      <c r="S65" s="11"/>
      <c r="T65" s="13"/>
      <c r="U65" s="12"/>
      <c r="V65" s="11"/>
      <c r="W65" s="11"/>
      <c r="X65" s="14">
        <f t="shared" si="2"/>
        <v>0</v>
      </c>
      <c r="Y65" s="14">
        <f t="shared" si="2"/>
        <v>0</v>
      </c>
    </row>
  </sheetData>
  <mergeCells count="28">
    <mergeCell ref="V11:W11"/>
    <mergeCell ref="X11:Y11"/>
    <mergeCell ref="A11:B11"/>
    <mergeCell ref="H11:L11"/>
    <mergeCell ref="N11:O11"/>
    <mergeCell ref="P11:Q11"/>
    <mergeCell ref="R11:S11"/>
    <mergeCell ref="T11:U11"/>
    <mergeCell ref="A7:J7"/>
    <mergeCell ref="K7:Y7"/>
    <mergeCell ref="A10:D10"/>
    <mergeCell ref="E10:Y10"/>
    <mergeCell ref="A8:D8"/>
    <mergeCell ref="E8:Y8"/>
    <mergeCell ref="A9:D9"/>
    <mergeCell ref="E9:Y9"/>
    <mergeCell ref="A4:J4"/>
    <mergeCell ref="K4:Y4"/>
    <mergeCell ref="A5:J5"/>
    <mergeCell ref="K5:Y5"/>
    <mergeCell ref="A6:J6"/>
    <mergeCell ref="K6:Y6"/>
    <mergeCell ref="A1:D2"/>
    <mergeCell ref="E1:S1"/>
    <mergeCell ref="T1:Y1"/>
    <mergeCell ref="E2:S2"/>
    <mergeCell ref="T2:Y2"/>
    <mergeCell ref="A3:Y3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5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ALAIR</dc:creator>
  <cp:lastModifiedBy>ALAIR</cp:lastModifiedBy>
  <cp:lastPrinted>2015-03-19T04:28:15Z</cp:lastPrinted>
  <dcterms:created xsi:type="dcterms:W3CDTF">2015-03-19T04:24:17Z</dcterms:created>
  <dcterms:modified xsi:type="dcterms:W3CDTF">2015-03-19T04:29:55Z</dcterms:modified>
</cp:coreProperties>
</file>